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7485" tabRatio="630" activeTab="0"/>
  </bookViews>
  <sheets>
    <sheet name="Instructions" sheetId="1" r:id="rId1"/>
    <sheet name="1 week" sheetId="2" r:id="rId2"/>
    <sheet name="2 weeks" sheetId="3" r:id="rId3"/>
    <sheet name="4 weeks" sheetId="4" r:id="rId4"/>
    <sheet name="6 weeks" sheetId="5" r:id="rId5"/>
    <sheet name="8 weeks" sheetId="6" r:id="rId6"/>
    <sheet name="10 weeks" sheetId="7" r:id="rId7"/>
    <sheet name="12 weeks" sheetId="8" r:id="rId8"/>
    <sheet name="16 weeks" sheetId="9" r:id="rId9"/>
  </sheets>
  <definedNames>
    <definedName name="_xlnm.Print_Area" localSheetId="1">'1 week'!$A$1:$K$31</definedName>
    <definedName name="_xlnm.Print_Area" localSheetId="6">'10 weeks'!$A$1:$CD$31</definedName>
    <definedName name="_xlnm.Print_Area" localSheetId="7">'12 weeks'!$A$1:$CT$31</definedName>
    <definedName name="_xlnm.Print_Area" localSheetId="8">'16 weeks'!$A$1:$DZ$31</definedName>
    <definedName name="_xlnm.Print_Area" localSheetId="2">'2 weeks'!$A$1:$R$31</definedName>
    <definedName name="_xlnm.Print_Area" localSheetId="3">'4 weeks'!$A$1:$AH$31</definedName>
    <definedName name="_xlnm.Print_Area" localSheetId="4">'6 weeks'!$A$1:$AX$31</definedName>
    <definedName name="_xlnm.Print_Area" localSheetId="5">'8 weeks'!$A$1:$BN$31</definedName>
    <definedName name="_xlnm.Print_Titles" localSheetId="6">'10 weeks'!$A:$A</definedName>
    <definedName name="_xlnm.Print_Titles" localSheetId="7">'12 weeks'!$A:$A</definedName>
    <definedName name="_xlnm.Print_Titles" localSheetId="8">'16 weeks'!$A:$A</definedName>
    <definedName name="_xlnm.Print_Titles" localSheetId="2">'2 weeks'!$3:$5</definedName>
    <definedName name="_xlnm.Print_Titles" localSheetId="4">'6 weeks'!$A:$A</definedName>
    <definedName name="_xlnm.Print_Titles" localSheetId="5">'8 weeks'!$A:$A</definedName>
  </definedNames>
  <calcPr fullCalcOnLoad="1"/>
</workbook>
</file>

<file path=xl/sharedStrings.xml><?xml version="1.0" encoding="utf-8"?>
<sst xmlns="http://schemas.openxmlformats.org/spreadsheetml/2006/main" count="811" uniqueCount="79">
  <si>
    <t>Week 1</t>
  </si>
  <si>
    <t>Week 2</t>
  </si>
  <si>
    <t>FRI</t>
  </si>
  <si>
    <t>SAT</t>
  </si>
  <si>
    <t>SUN</t>
  </si>
  <si>
    <t>MON</t>
  </si>
  <si>
    <t>TUES</t>
  </si>
  <si>
    <t>WED</t>
  </si>
  <si>
    <t>THUR</t>
  </si>
  <si>
    <t>Total Hours</t>
  </si>
  <si>
    <t>Average Weekly Hours</t>
  </si>
  <si>
    <t>Week 3</t>
  </si>
  <si>
    <t>Week 4</t>
  </si>
  <si>
    <t>Total 
Hours</t>
  </si>
  <si>
    <t>Week 5</t>
  </si>
  <si>
    <t>Week 6</t>
  </si>
  <si>
    <t>Average  Weekly Hours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</si>
  <si>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</si>
  <si>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</si>
  <si>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</si>
  <si>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</si>
  <si>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</si>
  <si>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</si>
  <si>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</si>
  <si>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</si>
  <si>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</si>
  <si>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</si>
  <si>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1)</t>
  </si>
  <si>
    <t>2)</t>
  </si>
  <si>
    <t xml:space="preserve">3) </t>
  </si>
  <si>
    <t>*</t>
  </si>
  <si>
    <t>Schedules can not contain hours with greater than two decimal places, for example use 9.13 instead of 9.133.</t>
  </si>
  <si>
    <t>Schedules MUST start on a Friday.</t>
  </si>
  <si>
    <t>Instructions</t>
  </si>
  <si>
    <t>Start Date</t>
  </si>
  <si>
    <t>Hours Schedule A</t>
  </si>
  <si>
    <t>Hours Schedule B</t>
  </si>
  <si>
    <t>Hours Schedule C</t>
  </si>
  <si>
    <t>4)</t>
  </si>
  <si>
    <t>Worksheet Tab: Click the Worksheet Tab at the bottom of the page (i.e., 1 week, 2 weeks, etc.) that corresponds with the number of weeks in the schedule you want created.</t>
  </si>
  <si>
    <t>Helpful Hints:</t>
  </si>
  <si>
    <r>
      <t xml:space="preserve">Only the fields in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2"/>
      </rPr>
      <t xml:space="preserve"> can be changed.</t>
    </r>
  </si>
  <si>
    <r>
      <t xml:space="preserve">If you enter a schedule with more than one week the average hours per week will automatically be displayed in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>.</t>
    </r>
  </si>
  <si>
    <r>
      <t>Hours:</t>
    </r>
    <r>
      <rPr>
        <b/>
        <sz val="12"/>
        <rFont val="Arial"/>
        <family val="2"/>
      </rPr>
      <t xml:space="preserve"> On the row for Schedule A enter the number of hours per day, starting with Friday.</t>
    </r>
  </si>
  <si>
    <r>
      <t>Start Date:</t>
    </r>
    <r>
      <rPr>
        <b/>
        <sz val="12"/>
        <rFont val="Arial"/>
        <family val="2"/>
      </rPr>
      <t xml:space="preserve"> On the Worksheet Tab enter the start date of the schedule in the first cell next to </t>
    </r>
    <r>
      <rPr>
        <b/>
        <sz val="12"/>
        <color indexed="57"/>
        <rFont val="Arial"/>
        <family val="2"/>
      </rPr>
      <t>"Start Date"</t>
    </r>
    <r>
      <rPr>
        <b/>
        <sz val="12"/>
        <rFont val="Arial"/>
        <family val="2"/>
      </rPr>
      <t>.</t>
    </r>
  </si>
  <si>
    <t>Hours Schedule D</t>
  </si>
  <si>
    <t>Hours Schedule E</t>
  </si>
  <si>
    <t>Hours Schedule F</t>
  </si>
  <si>
    <t>Hours Schedule G</t>
  </si>
  <si>
    <t>Hours Schedule H</t>
  </si>
  <si>
    <t>Hours Schedule I</t>
  </si>
  <si>
    <t>Hours Schedule J</t>
  </si>
  <si>
    <t>Hours Schedule K</t>
  </si>
  <si>
    <t>Hours Schedule L</t>
  </si>
  <si>
    <t>Hours Schedule M</t>
  </si>
  <si>
    <t>Hours Schedule N</t>
  </si>
  <si>
    <t>Hours Schedule O</t>
  </si>
  <si>
    <t>Hours Schedule P</t>
  </si>
  <si>
    <t>Hours Schedule Q</t>
  </si>
  <si>
    <t>Hours Schedule R</t>
  </si>
  <si>
    <t>Hours Schedule S</t>
  </si>
  <si>
    <t>Hours Schedule T</t>
  </si>
  <si>
    <t>Hours Schedule U</t>
  </si>
  <si>
    <t>Hours Schedule V</t>
  </si>
  <si>
    <t>Hours Schedule W</t>
  </si>
  <si>
    <t>Hours Schedule X</t>
  </si>
  <si>
    <t>Hours Schedule Y</t>
  </si>
  <si>
    <t>Hours Schedule Z</t>
  </si>
  <si>
    <r>
      <t xml:space="preserve">The total number of hours per week will automatically be displayed in </t>
    </r>
    <r>
      <rPr>
        <b/>
        <sz val="10"/>
        <rFont val="Arial"/>
        <family val="2"/>
      </rPr>
      <t>Black</t>
    </r>
    <r>
      <rPr>
        <sz val="10"/>
        <rFont val="Arial"/>
        <family val="2"/>
      </rPr>
      <t xml:space="preserve"> after the hours per day are entered.</t>
    </r>
  </si>
  <si>
    <t>Requester Name:</t>
  </si>
  <si>
    <t>E-mail Address:</t>
  </si>
  <si>
    <t>Phone:</t>
  </si>
  <si>
    <t>5)</t>
  </si>
  <si>
    <t>Agency:</t>
  </si>
  <si>
    <t>Contact Information:  Enter your name, e-mail address, phone number and agency in the cells below the yellow cells.</t>
  </si>
  <si>
    <t>6)</t>
  </si>
  <si>
    <t>Repeat Steps 3 and 4 for additional schedules.</t>
  </si>
  <si>
    <t>http://footprints.ct.gov/footprints</t>
  </si>
  <si>
    <t>Send completed spreadsheet to the Core-CT Help Desk by clicking the link below and creating a ticket. Please send as an attachment to the ticket; do not cut and paste into an email message.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</si>
</sst>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90"/>
    </xf>
    <xf numFmtId="15" fontId="3" fillId="0" borderId="10" xfId="0" applyNumberFormat="1" applyFont="1" applyBorder="1" applyAlignment="1">
      <alignment horizontal="center" vertical="center" textRotation="90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5" fontId="4" fillId="0" borderId="10" xfId="0" applyNumberFormat="1" applyFont="1" applyBorder="1" applyAlignment="1" applyProtection="1">
      <alignment horizontal="center" vertical="center" textRotation="90"/>
      <protection locked="0"/>
    </xf>
    <xf numFmtId="0" fontId="4" fillId="0" borderId="0" xfId="0" applyFont="1" applyAlignment="1" applyProtection="1">
      <alignment/>
      <protection locked="0"/>
    </xf>
    <xf numFmtId="15" fontId="3" fillId="0" borderId="10" xfId="0" applyNumberFormat="1" applyFont="1" applyBorder="1" applyAlignment="1" applyProtection="1">
      <alignment horizontal="center" vertical="center" textRotation="90"/>
      <protection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textRotation="90"/>
    </xf>
    <xf numFmtId="15" fontId="4" fillId="0" borderId="12" xfId="0" applyNumberFormat="1" applyFont="1" applyBorder="1" applyAlignment="1" applyProtection="1">
      <alignment horizontal="center" vertical="center" textRotation="90"/>
      <protection locked="0"/>
    </xf>
    <xf numFmtId="15" fontId="3" fillId="0" borderId="12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15" fontId="3" fillId="0" borderId="12" xfId="0" applyNumberFormat="1" applyFont="1" applyBorder="1" applyAlignment="1" applyProtection="1">
      <alignment horizontal="center" vertical="center" textRotation="90"/>
      <protection/>
    </xf>
    <xf numFmtId="15" fontId="3" fillId="0" borderId="13" xfId="0" applyNumberFormat="1" applyFont="1" applyBorder="1" applyAlignment="1">
      <alignment horizontal="center" vertical="center" textRotation="90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 textRotation="90"/>
    </xf>
    <xf numFmtId="15" fontId="3" fillId="0" borderId="16" xfId="0" applyNumberFormat="1" applyFont="1" applyBorder="1" applyAlignment="1" applyProtection="1">
      <alignment horizontal="center" vertical="center" textRotation="90"/>
      <protection/>
    </xf>
    <xf numFmtId="0" fontId="0" fillId="0" borderId="0" xfId="0" applyBorder="1" applyAlignment="1">
      <alignment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wrapText="1"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indent="1"/>
    </xf>
    <xf numFmtId="0" fontId="6" fillId="33" borderId="10" xfId="0" applyFont="1" applyFill="1" applyBorder="1" applyAlignment="1">
      <alignment horizontal="left" indent="1"/>
    </xf>
    <xf numFmtId="0" fontId="3" fillId="0" borderId="10" xfId="0" applyFont="1" applyBorder="1" applyAlignment="1">
      <alignment horizontal="center" textRotation="90"/>
    </xf>
    <xf numFmtId="0" fontId="6" fillId="33" borderId="20" xfId="0" applyFont="1" applyFill="1" applyBorder="1" applyAlignment="1">
      <alignment wrapText="1"/>
    </xf>
    <xf numFmtId="0" fontId="6" fillId="0" borderId="22" xfId="0" applyFont="1" applyBorder="1" applyAlignment="1">
      <alignment vertical="top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wrapText="1"/>
    </xf>
    <xf numFmtId="0" fontId="8" fillId="0" borderId="24" xfId="52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6" fillId="33" borderId="11" xfId="0" applyFont="1" applyFill="1" applyBorder="1" applyAlignment="1">
      <alignment horizontal="left" indent="1"/>
    </xf>
    <xf numFmtId="0" fontId="6" fillId="33" borderId="14" xfId="0" applyFont="1" applyFill="1" applyBorder="1" applyAlignment="1">
      <alignment horizontal="left" indent="1"/>
    </xf>
    <xf numFmtId="0" fontId="6" fillId="33" borderId="15" xfId="0" applyFont="1" applyFill="1" applyBorder="1" applyAlignment="1">
      <alignment horizontal="left" inden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34" borderId="2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left" indent="1"/>
    </xf>
    <xf numFmtId="0" fontId="6" fillId="33" borderId="28" xfId="0" applyFont="1" applyFill="1" applyBorder="1" applyAlignment="1">
      <alignment horizontal="left" indent="1"/>
    </xf>
    <xf numFmtId="0" fontId="6" fillId="33" borderId="29" xfId="0" applyFont="1" applyFill="1" applyBorder="1" applyAlignment="1">
      <alignment horizontal="left" indent="1"/>
    </xf>
    <xf numFmtId="0" fontId="0" fillId="0" borderId="1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indent="1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b/>
        <i val="0"/>
        <color indexed="10"/>
      </font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otprints.ct.gov/footprin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118.7109375" style="0" customWidth="1"/>
    <col min="3" max="3" width="16.57421875" style="0" customWidth="1"/>
  </cols>
  <sheetData>
    <row r="1" ht="18">
      <c r="B1" s="26" t="s">
        <v>33</v>
      </c>
    </row>
    <row r="2" ht="18.75" thickBot="1">
      <c r="B2" s="26"/>
    </row>
    <row r="3" spans="1:2" ht="12.75">
      <c r="A3" s="30"/>
      <c r="B3" s="31"/>
    </row>
    <row r="4" spans="1:2" ht="31.5">
      <c r="A4" s="32" t="s">
        <v>27</v>
      </c>
      <c r="B4" s="33" t="s">
        <v>39</v>
      </c>
    </row>
    <row r="5" spans="1:2" ht="15.75">
      <c r="A5" s="34"/>
      <c r="B5" s="33"/>
    </row>
    <row r="6" spans="1:2" ht="31.5">
      <c r="A6" s="32" t="s">
        <v>28</v>
      </c>
      <c r="B6" s="44" t="s">
        <v>74</v>
      </c>
    </row>
    <row r="7" spans="1:2" ht="15.75">
      <c r="A7" s="32"/>
      <c r="B7" s="35"/>
    </row>
    <row r="8" spans="1:2" ht="15.75">
      <c r="A8" s="32" t="s">
        <v>29</v>
      </c>
      <c r="B8" s="36" t="s">
        <v>44</v>
      </c>
    </row>
    <row r="9" spans="1:2" ht="15.75">
      <c r="A9" s="32"/>
      <c r="B9" s="35"/>
    </row>
    <row r="10" spans="1:2" ht="15.75">
      <c r="A10" s="32" t="s">
        <v>38</v>
      </c>
      <c r="B10" s="37" t="s">
        <v>43</v>
      </c>
    </row>
    <row r="11" spans="1:2" ht="15.75">
      <c r="A11" s="34"/>
      <c r="B11" s="35"/>
    </row>
    <row r="12" spans="1:2" ht="15.75">
      <c r="A12" s="32" t="s">
        <v>72</v>
      </c>
      <c r="B12" s="35" t="s">
        <v>76</v>
      </c>
    </row>
    <row r="13" spans="1:2" ht="15.75">
      <c r="A13" s="45"/>
      <c r="B13" s="46"/>
    </row>
    <row r="14" spans="1:2" ht="31.5">
      <c r="A14" s="45" t="s">
        <v>75</v>
      </c>
      <c r="B14" s="47" t="s">
        <v>78</v>
      </c>
    </row>
    <row r="15" spans="1:2" ht="13.5" thickBot="1">
      <c r="A15" s="38"/>
      <c r="B15" s="48" t="s">
        <v>77</v>
      </c>
    </row>
    <row r="16" spans="1:2" ht="12.75">
      <c r="A16" s="20"/>
      <c r="B16" s="20"/>
    </row>
    <row r="17" ht="12.75">
      <c r="B17" s="27" t="s">
        <v>40</v>
      </c>
    </row>
    <row r="18" spans="1:2" ht="12.75">
      <c r="A18" s="25" t="s">
        <v>30</v>
      </c>
      <c r="B18" t="s">
        <v>32</v>
      </c>
    </row>
    <row r="19" spans="1:2" ht="12.75">
      <c r="A19" s="25" t="s">
        <v>30</v>
      </c>
      <c r="B19" t="s">
        <v>31</v>
      </c>
    </row>
    <row r="20" spans="1:2" ht="12.75">
      <c r="A20" s="25" t="s">
        <v>30</v>
      </c>
      <c r="B20" t="s">
        <v>41</v>
      </c>
    </row>
    <row r="21" spans="1:2" ht="12.75">
      <c r="A21" s="25" t="s">
        <v>30</v>
      </c>
      <c r="B21" t="s">
        <v>68</v>
      </c>
    </row>
    <row r="22" spans="1:2" ht="12.75">
      <c r="A22" s="25" t="s">
        <v>30</v>
      </c>
      <c r="B22" t="s">
        <v>42</v>
      </c>
    </row>
  </sheetData>
  <sheetProtection selectLockedCells="1"/>
  <hyperlinks>
    <hyperlink ref="B15" r:id="rId1" display="http://footprints.ct.gov/footprints"/>
  </hyperlinks>
  <printOptions/>
  <pageMargins left="0.75" right="0.75" top="1" bottom="1" header="0.5" footer="0.5"/>
  <pageSetup horizontalDpi="600" verticalDpi="600" orientation="landscape" r:id="rId2"/>
  <headerFooter alignWithMargins="0">
    <oddFooter>&amp;RMay,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Q115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0" bestFit="1" customWidth="1"/>
    <col min="2" max="8" width="6.00390625" style="0" customWidth="1"/>
    <col min="9" max="9" width="11.28125" style="23" bestFit="1" customWidth="1"/>
    <col min="10" max="10" width="11.421875" style="0" hidden="1" customWidth="1"/>
    <col min="11" max="11" width="22.00390625" style="0" customWidth="1"/>
  </cols>
  <sheetData>
    <row r="1" spans="1:11" ht="15.75">
      <c r="A1" s="49"/>
      <c r="B1" s="60" t="s">
        <v>69</v>
      </c>
      <c r="C1" s="61"/>
      <c r="D1" s="61"/>
      <c r="E1" s="62"/>
      <c r="F1" s="50" t="s">
        <v>70</v>
      </c>
      <c r="G1" s="51"/>
      <c r="H1" s="51"/>
      <c r="I1" s="52"/>
      <c r="J1" s="41"/>
      <c r="K1" s="42" t="s">
        <v>71</v>
      </c>
    </row>
    <row r="2" spans="1:11" ht="12.75">
      <c r="A2" s="49"/>
      <c r="B2" s="63"/>
      <c r="C2" s="63"/>
      <c r="D2" s="63"/>
      <c r="E2" s="63"/>
      <c r="F2" s="53"/>
      <c r="G2" s="53"/>
      <c r="H2" s="53"/>
      <c r="I2" s="53"/>
      <c r="J2" s="40"/>
      <c r="K2" s="39"/>
    </row>
    <row r="3" spans="1:17" ht="15.75">
      <c r="A3" s="49"/>
      <c r="B3" s="58" t="s">
        <v>0</v>
      </c>
      <c r="C3" s="58"/>
      <c r="D3" s="58"/>
      <c r="E3" s="59"/>
      <c r="F3" s="59"/>
      <c r="G3" s="59"/>
      <c r="H3" s="59"/>
      <c r="I3" s="59"/>
      <c r="J3" s="8">
        <v>37995</v>
      </c>
      <c r="K3" s="42" t="s">
        <v>73</v>
      </c>
      <c r="L3" s="3"/>
      <c r="M3" s="3"/>
      <c r="N3" s="3"/>
      <c r="O3" s="3"/>
      <c r="P3" s="3"/>
      <c r="Q3" s="3"/>
    </row>
    <row r="4" spans="1:17" ht="31.5">
      <c r="A4" s="49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56" t="s">
        <v>9</v>
      </c>
      <c r="J4" s="9">
        <f>J3+7</f>
        <v>38002</v>
      </c>
      <c r="K4" s="39"/>
      <c r="L4" s="3"/>
      <c r="M4" s="3"/>
      <c r="N4" s="3"/>
      <c r="O4" s="3"/>
      <c r="P4" s="3"/>
      <c r="Q4" s="3"/>
    </row>
    <row r="5" spans="1:17" ht="54.75" customHeight="1">
      <c r="A5" s="29" t="s">
        <v>34</v>
      </c>
      <c r="B5" s="5">
        <v>38149</v>
      </c>
      <c r="C5" s="2">
        <f aca="true" t="shared" si="0" ref="C5:H5">B5+1</f>
        <v>38150</v>
      </c>
      <c r="D5" s="2">
        <f t="shared" si="0"/>
        <v>38151</v>
      </c>
      <c r="E5" s="2">
        <f t="shared" si="0"/>
        <v>38152</v>
      </c>
      <c r="F5" s="2">
        <f t="shared" si="0"/>
        <v>38153</v>
      </c>
      <c r="G5" s="2">
        <f t="shared" si="0"/>
        <v>38154</v>
      </c>
      <c r="H5" s="2">
        <f t="shared" si="0"/>
        <v>38155</v>
      </c>
      <c r="I5" s="57"/>
      <c r="J5" s="9">
        <f aca="true" t="shared" si="1" ref="J5:J67">J4+7</f>
        <v>38009</v>
      </c>
      <c r="K5" s="54"/>
      <c r="L5" s="3"/>
      <c r="M5" s="3"/>
      <c r="N5" s="3"/>
      <c r="O5" s="3"/>
      <c r="P5" s="3"/>
      <c r="Q5" s="3"/>
    </row>
    <row r="6" spans="1:17" ht="15" customHeight="1">
      <c r="A6" s="28" t="s">
        <v>35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21">
        <f>SUM(B6:H6)</f>
        <v>0</v>
      </c>
      <c r="J6" s="9">
        <f t="shared" si="1"/>
        <v>38016</v>
      </c>
      <c r="K6" s="55"/>
      <c r="L6" s="3"/>
      <c r="M6" s="3"/>
      <c r="N6" s="3"/>
      <c r="O6" s="3"/>
      <c r="P6" s="3"/>
      <c r="Q6" s="3"/>
    </row>
    <row r="7" spans="1:17" ht="15" customHeight="1">
      <c r="A7" s="28" t="s">
        <v>36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21">
        <f aca="true" t="shared" si="2" ref="I7:I27">SUM(B7:H7)</f>
        <v>0</v>
      </c>
      <c r="J7" s="9">
        <f t="shared" si="1"/>
        <v>38023</v>
      </c>
      <c r="K7" s="55"/>
      <c r="L7" s="3"/>
      <c r="M7" s="3"/>
      <c r="N7" s="3"/>
      <c r="O7" s="3"/>
      <c r="P7" s="3"/>
      <c r="Q7" s="3"/>
    </row>
    <row r="8" spans="1:17" ht="15" customHeight="1">
      <c r="A8" s="28" t="s">
        <v>37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21">
        <f t="shared" si="2"/>
        <v>0</v>
      </c>
      <c r="J8" s="9">
        <f t="shared" si="1"/>
        <v>38030</v>
      </c>
      <c r="K8" s="55"/>
      <c r="L8" s="3"/>
      <c r="M8" s="3"/>
      <c r="N8" s="3"/>
      <c r="O8" s="3"/>
      <c r="P8" s="3"/>
      <c r="Q8" s="3"/>
    </row>
    <row r="9" spans="1:17" ht="15" customHeight="1">
      <c r="A9" s="28" t="s">
        <v>45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21">
        <f t="shared" si="2"/>
        <v>0</v>
      </c>
      <c r="J9" s="9">
        <f t="shared" si="1"/>
        <v>38037</v>
      </c>
      <c r="K9" s="55"/>
      <c r="L9" s="3"/>
      <c r="M9" s="3"/>
      <c r="N9" s="3"/>
      <c r="O9" s="3"/>
      <c r="P9" s="3"/>
      <c r="Q9" s="3"/>
    </row>
    <row r="10" spans="1:17" ht="15" customHeight="1">
      <c r="A10" s="28" t="s">
        <v>46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21">
        <f t="shared" si="2"/>
        <v>0</v>
      </c>
      <c r="J10" s="9">
        <f t="shared" si="1"/>
        <v>38044</v>
      </c>
      <c r="K10" s="55"/>
      <c r="L10" s="3"/>
      <c r="M10" s="3"/>
      <c r="N10" s="3"/>
      <c r="O10" s="3"/>
      <c r="P10" s="3"/>
      <c r="Q10" s="3"/>
    </row>
    <row r="11" spans="1:17" ht="15" customHeight="1">
      <c r="A11" s="28" t="s">
        <v>47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21">
        <f t="shared" si="2"/>
        <v>0</v>
      </c>
      <c r="J11" s="9">
        <f t="shared" si="1"/>
        <v>38051</v>
      </c>
      <c r="K11" s="55"/>
      <c r="L11" s="3"/>
      <c r="M11" s="3"/>
      <c r="N11" s="3"/>
      <c r="O11" s="3"/>
      <c r="P11" s="3"/>
      <c r="Q11" s="3"/>
    </row>
    <row r="12" spans="1:17" ht="15" customHeight="1">
      <c r="A12" s="28" t="s">
        <v>48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21">
        <f t="shared" si="2"/>
        <v>0</v>
      </c>
      <c r="J12" s="9">
        <f t="shared" si="1"/>
        <v>38058</v>
      </c>
      <c r="K12" s="55"/>
      <c r="L12" s="3"/>
      <c r="M12" s="3"/>
      <c r="N12" s="3"/>
      <c r="O12" s="3"/>
      <c r="P12" s="3"/>
      <c r="Q12" s="3"/>
    </row>
    <row r="13" spans="1:17" ht="15" customHeight="1">
      <c r="A13" s="28" t="s">
        <v>49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21">
        <f t="shared" si="2"/>
        <v>0</v>
      </c>
      <c r="J13" s="9">
        <f t="shared" si="1"/>
        <v>38065</v>
      </c>
      <c r="K13" s="55"/>
      <c r="L13" s="3"/>
      <c r="M13" s="3"/>
      <c r="N13" s="3"/>
      <c r="O13" s="3"/>
      <c r="P13" s="3"/>
      <c r="Q13" s="3"/>
    </row>
    <row r="14" spans="1:17" ht="15" customHeight="1">
      <c r="A14" s="28" t="s">
        <v>50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21">
        <f t="shared" si="2"/>
        <v>0</v>
      </c>
      <c r="J14" s="9">
        <f t="shared" si="1"/>
        <v>38072</v>
      </c>
      <c r="K14" s="55"/>
      <c r="L14" s="3"/>
      <c r="M14" s="3"/>
      <c r="N14" s="3"/>
      <c r="O14" s="3"/>
      <c r="P14" s="3"/>
      <c r="Q14" s="3"/>
    </row>
    <row r="15" spans="1:17" ht="15" customHeight="1">
      <c r="A15" s="28" t="s">
        <v>51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21">
        <f t="shared" si="2"/>
        <v>0</v>
      </c>
      <c r="J15" s="9">
        <f t="shared" si="1"/>
        <v>38079</v>
      </c>
      <c r="K15" s="55"/>
      <c r="L15" s="3"/>
      <c r="M15" s="3"/>
      <c r="N15" s="3"/>
      <c r="O15" s="3"/>
      <c r="P15" s="3"/>
      <c r="Q15" s="3"/>
    </row>
    <row r="16" spans="1:17" ht="15" customHeight="1">
      <c r="A16" s="28" t="s">
        <v>52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21">
        <f t="shared" si="2"/>
        <v>0</v>
      </c>
      <c r="J16" s="9">
        <f t="shared" si="1"/>
        <v>38086</v>
      </c>
      <c r="K16" s="55"/>
      <c r="L16" s="3"/>
      <c r="M16" s="3"/>
      <c r="N16" s="3"/>
      <c r="O16" s="3"/>
      <c r="P16" s="3"/>
      <c r="Q16" s="3"/>
    </row>
    <row r="17" spans="1:17" ht="15" customHeight="1">
      <c r="A17" s="28" t="s">
        <v>53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21">
        <f t="shared" si="2"/>
        <v>0</v>
      </c>
      <c r="J17" s="9">
        <f t="shared" si="1"/>
        <v>38093</v>
      </c>
      <c r="K17" s="55"/>
      <c r="L17" s="3"/>
      <c r="M17" s="3"/>
      <c r="N17" s="3"/>
      <c r="O17" s="3"/>
      <c r="P17" s="3"/>
      <c r="Q17" s="3"/>
    </row>
    <row r="18" spans="1:17" ht="15" customHeight="1">
      <c r="A18" s="28" t="s">
        <v>54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21">
        <f t="shared" si="2"/>
        <v>0</v>
      </c>
      <c r="J18" s="9">
        <f t="shared" si="1"/>
        <v>38100</v>
      </c>
      <c r="K18" s="55"/>
      <c r="L18" s="3"/>
      <c r="M18" s="3"/>
      <c r="N18" s="3"/>
      <c r="O18" s="3"/>
      <c r="P18" s="3"/>
      <c r="Q18" s="3"/>
    </row>
    <row r="19" spans="1:17" ht="15" customHeight="1">
      <c r="A19" s="28" t="s">
        <v>55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21">
        <f t="shared" si="2"/>
        <v>0</v>
      </c>
      <c r="J19" s="9">
        <f t="shared" si="1"/>
        <v>38107</v>
      </c>
      <c r="K19" s="55"/>
      <c r="L19" s="3"/>
      <c r="M19" s="3"/>
      <c r="N19" s="3"/>
      <c r="O19" s="3"/>
      <c r="P19" s="3"/>
      <c r="Q19" s="3"/>
    </row>
    <row r="20" spans="1:17" ht="15" customHeight="1">
      <c r="A20" s="28" t="s">
        <v>56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21">
        <f t="shared" si="2"/>
        <v>0</v>
      </c>
      <c r="J20" s="9">
        <f t="shared" si="1"/>
        <v>38114</v>
      </c>
      <c r="K20" s="55"/>
      <c r="L20" s="3"/>
      <c r="M20" s="3"/>
      <c r="N20" s="3"/>
      <c r="O20" s="3"/>
      <c r="P20" s="3"/>
      <c r="Q20" s="3"/>
    </row>
    <row r="21" spans="1:17" ht="15" customHeight="1">
      <c r="A21" s="28" t="s">
        <v>57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21">
        <f t="shared" si="2"/>
        <v>0</v>
      </c>
      <c r="J21" s="9">
        <f t="shared" si="1"/>
        <v>38121</v>
      </c>
      <c r="K21" s="55"/>
      <c r="L21" s="3"/>
      <c r="M21" s="3"/>
      <c r="N21" s="3"/>
      <c r="O21" s="3"/>
      <c r="P21" s="3"/>
      <c r="Q21" s="3"/>
    </row>
    <row r="22" spans="1:17" ht="15" customHeight="1">
      <c r="A22" s="28" t="s">
        <v>58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21">
        <f t="shared" si="2"/>
        <v>0</v>
      </c>
      <c r="J22" s="9">
        <f t="shared" si="1"/>
        <v>38128</v>
      </c>
      <c r="K22" s="55"/>
      <c r="L22" s="3"/>
      <c r="M22" s="3"/>
      <c r="N22" s="3"/>
      <c r="O22" s="3"/>
      <c r="P22" s="3"/>
      <c r="Q22" s="3"/>
    </row>
    <row r="23" spans="1:17" ht="15" customHeight="1">
      <c r="A23" s="28" t="s">
        <v>59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21">
        <f t="shared" si="2"/>
        <v>0</v>
      </c>
      <c r="J23" s="9">
        <f t="shared" si="1"/>
        <v>38135</v>
      </c>
      <c r="K23" s="55"/>
      <c r="L23" s="3"/>
      <c r="M23" s="3"/>
      <c r="N23" s="3"/>
      <c r="O23" s="3"/>
      <c r="P23" s="3"/>
      <c r="Q23" s="3"/>
    </row>
    <row r="24" spans="1:17" ht="15" customHeight="1">
      <c r="A24" s="28" t="s">
        <v>60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21">
        <f t="shared" si="2"/>
        <v>0</v>
      </c>
      <c r="J24" s="9">
        <f t="shared" si="1"/>
        <v>38142</v>
      </c>
      <c r="K24" s="55"/>
      <c r="L24" s="3"/>
      <c r="M24" s="3"/>
      <c r="N24" s="3"/>
      <c r="O24" s="3"/>
      <c r="P24" s="3"/>
      <c r="Q24" s="3"/>
    </row>
    <row r="25" spans="1:17" ht="15" customHeight="1">
      <c r="A25" s="28" t="s">
        <v>61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21">
        <f t="shared" si="2"/>
        <v>0</v>
      </c>
      <c r="J25" s="9">
        <f t="shared" si="1"/>
        <v>38149</v>
      </c>
      <c r="K25" s="55"/>
      <c r="L25" s="3"/>
      <c r="M25" s="3"/>
      <c r="N25" s="3"/>
      <c r="O25" s="3"/>
      <c r="P25" s="3"/>
      <c r="Q25" s="3"/>
    </row>
    <row r="26" spans="1:17" ht="15" customHeight="1">
      <c r="A26" s="28" t="s">
        <v>62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21">
        <f t="shared" si="2"/>
        <v>0</v>
      </c>
      <c r="J26" s="9">
        <f t="shared" si="1"/>
        <v>38156</v>
      </c>
      <c r="K26" s="55"/>
      <c r="L26" s="3"/>
      <c r="M26" s="3"/>
      <c r="N26" s="3"/>
      <c r="O26" s="3"/>
      <c r="P26" s="3"/>
      <c r="Q26" s="3"/>
    </row>
    <row r="27" spans="1:17" ht="15" customHeight="1">
      <c r="A27" s="28" t="s">
        <v>63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21">
        <f t="shared" si="2"/>
        <v>0</v>
      </c>
      <c r="J27" s="9">
        <f t="shared" si="1"/>
        <v>38163</v>
      </c>
      <c r="K27" s="55"/>
      <c r="L27" s="3"/>
      <c r="M27" s="3"/>
      <c r="N27" s="3"/>
      <c r="O27" s="3"/>
      <c r="P27" s="3"/>
      <c r="Q27" s="3"/>
    </row>
    <row r="28" spans="1:11" ht="15" customHeight="1">
      <c r="A28" s="28" t="s">
        <v>64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21">
        <f>SUM(B28:H28)</f>
        <v>0</v>
      </c>
      <c r="J28" s="9">
        <f t="shared" si="1"/>
        <v>38170</v>
      </c>
      <c r="K28" s="55"/>
    </row>
    <row r="29" spans="1:11" ht="15" customHeight="1">
      <c r="A29" s="28" t="s">
        <v>65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21">
        <f>SUM(B29:H29)</f>
        <v>0</v>
      </c>
      <c r="J29" s="9">
        <f t="shared" si="1"/>
        <v>38177</v>
      </c>
      <c r="K29" s="55"/>
    </row>
    <row r="30" spans="1:11" ht="15" customHeight="1">
      <c r="A30" s="28" t="s">
        <v>66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21">
        <f>SUM(B30:H30)</f>
        <v>0</v>
      </c>
      <c r="J30" s="9">
        <f t="shared" si="1"/>
        <v>38184</v>
      </c>
      <c r="K30" s="55"/>
    </row>
    <row r="31" spans="1:11" ht="15" customHeight="1">
      <c r="A31" s="28" t="s">
        <v>67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21">
        <f>SUM(B31:H31)</f>
        <v>0</v>
      </c>
      <c r="J31" s="9">
        <f t="shared" si="1"/>
        <v>38191</v>
      </c>
      <c r="K31" s="55"/>
    </row>
    <row r="32" spans="2:11" ht="12.75">
      <c r="B32" s="3"/>
      <c r="C32" s="3"/>
      <c r="D32" s="3"/>
      <c r="E32" s="3"/>
      <c r="F32" s="3"/>
      <c r="G32" s="3"/>
      <c r="H32" s="3"/>
      <c r="I32" s="22"/>
      <c r="J32" s="9">
        <f>+J31+7</f>
        <v>38198</v>
      </c>
      <c r="K32" s="3"/>
    </row>
    <row r="33" spans="2:11" ht="12.75">
      <c r="B33" s="3"/>
      <c r="C33" s="3"/>
      <c r="D33" s="3"/>
      <c r="E33" s="3"/>
      <c r="F33" s="3"/>
      <c r="G33" s="3"/>
      <c r="H33" s="3"/>
      <c r="I33" s="22"/>
      <c r="J33" s="9">
        <f t="shared" si="1"/>
        <v>38205</v>
      </c>
      <c r="K33" s="3"/>
    </row>
    <row r="34" spans="2:11" ht="12.75">
      <c r="B34" s="3"/>
      <c r="C34" s="3"/>
      <c r="D34" s="3"/>
      <c r="E34" s="3"/>
      <c r="F34" s="3"/>
      <c r="G34" s="3"/>
      <c r="H34" s="3"/>
      <c r="I34" s="22"/>
      <c r="J34" s="9">
        <f t="shared" si="1"/>
        <v>38212</v>
      </c>
      <c r="K34" s="3"/>
    </row>
    <row r="35" spans="2:11" ht="12.75">
      <c r="B35" s="3"/>
      <c r="C35" s="3"/>
      <c r="D35" s="3"/>
      <c r="E35" s="3"/>
      <c r="F35" s="3"/>
      <c r="G35" s="3"/>
      <c r="H35" s="3"/>
      <c r="I35" s="22"/>
      <c r="J35" s="9">
        <f t="shared" si="1"/>
        <v>38219</v>
      </c>
      <c r="K35" s="3"/>
    </row>
    <row r="36" spans="2:11" ht="12.75">
      <c r="B36" s="3"/>
      <c r="C36" s="3"/>
      <c r="D36" s="3"/>
      <c r="E36" s="3"/>
      <c r="F36" s="3"/>
      <c r="G36" s="3"/>
      <c r="H36" s="3"/>
      <c r="I36" s="22"/>
      <c r="J36" s="9">
        <f t="shared" si="1"/>
        <v>38226</v>
      </c>
      <c r="K36" s="3"/>
    </row>
    <row r="37" spans="2:11" ht="12.75">
      <c r="B37" s="3"/>
      <c r="C37" s="3"/>
      <c r="D37" s="3"/>
      <c r="E37" s="3"/>
      <c r="F37" s="3"/>
      <c r="G37" s="3"/>
      <c r="H37" s="3"/>
      <c r="I37" s="22"/>
      <c r="J37" s="9">
        <f t="shared" si="1"/>
        <v>38233</v>
      </c>
      <c r="K37" s="3"/>
    </row>
    <row r="38" spans="2:11" ht="12.75">
      <c r="B38" s="3"/>
      <c r="C38" s="3"/>
      <c r="D38" s="3"/>
      <c r="E38" s="3"/>
      <c r="F38" s="3"/>
      <c r="G38" s="3"/>
      <c r="H38" s="3"/>
      <c r="I38" s="22"/>
      <c r="J38" s="9">
        <f t="shared" si="1"/>
        <v>38240</v>
      </c>
      <c r="K38" s="3"/>
    </row>
    <row r="39" spans="2:11" ht="12.75">
      <c r="B39" s="3"/>
      <c r="C39" s="3"/>
      <c r="D39" s="3"/>
      <c r="E39" s="3"/>
      <c r="F39" s="3"/>
      <c r="G39" s="3"/>
      <c r="H39" s="3"/>
      <c r="I39" s="22"/>
      <c r="J39" s="9">
        <f t="shared" si="1"/>
        <v>38247</v>
      </c>
      <c r="K39" s="3"/>
    </row>
    <row r="40" spans="2:11" ht="12.75">
      <c r="B40" s="3"/>
      <c r="C40" s="3"/>
      <c r="D40" s="3"/>
      <c r="E40" s="3"/>
      <c r="F40" s="3"/>
      <c r="G40" s="3"/>
      <c r="H40" s="3"/>
      <c r="I40" s="22"/>
      <c r="J40" s="9">
        <f t="shared" si="1"/>
        <v>38254</v>
      </c>
      <c r="K40" s="3"/>
    </row>
    <row r="41" spans="2:11" ht="12.75">
      <c r="B41" s="3"/>
      <c r="C41" s="3"/>
      <c r="D41" s="3"/>
      <c r="E41" s="3"/>
      <c r="F41" s="3"/>
      <c r="G41" s="3"/>
      <c r="H41" s="3"/>
      <c r="I41" s="22"/>
      <c r="J41" s="9">
        <f t="shared" si="1"/>
        <v>38261</v>
      </c>
      <c r="K41" s="3"/>
    </row>
    <row r="42" spans="2:11" ht="12.75">
      <c r="B42" s="3"/>
      <c r="C42" s="3"/>
      <c r="D42" s="3"/>
      <c r="E42" s="3"/>
      <c r="F42" s="3"/>
      <c r="G42" s="3"/>
      <c r="H42" s="3"/>
      <c r="I42" s="22"/>
      <c r="J42" s="9">
        <f t="shared" si="1"/>
        <v>38268</v>
      </c>
      <c r="K42" s="3"/>
    </row>
    <row r="43" spans="2:11" ht="12.75">
      <c r="B43" s="3"/>
      <c r="C43" s="3"/>
      <c r="D43" s="3"/>
      <c r="E43" s="3"/>
      <c r="F43" s="3"/>
      <c r="G43" s="3"/>
      <c r="H43" s="3"/>
      <c r="I43" s="22"/>
      <c r="J43" s="9">
        <f t="shared" si="1"/>
        <v>38275</v>
      </c>
      <c r="K43" s="3"/>
    </row>
    <row r="44" spans="2:11" ht="12.75">
      <c r="B44" s="3"/>
      <c r="C44" s="3"/>
      <c r="D44" s="3"/>
      <c r="E44" s="3"/>
      <c r="F44" s="3"/>
      <c r="G44" s="3"/>
      <c r="H44" s="3"/>
      <c r="I44" s="22"/>
      <c r="J44" s="9">
        <f t="shared" si="1"/>
        <v>38282</v>
      </c>
      <c r="K44" s="3"/>
    </row>
    <row r="45" spans="2:11" ht="12.75">
      <c r="B45" s="3"/>
      <c r="C45" s="3"/>
      <c r="D45" s="3"/>
      <c r="E45" s="3"/>
      <c r="F45" s="3"/>
      <c r="G45" s="3"/>
      <c r="H45" s="3"/>
      <c r="I45" s="22"/>
      <c r="J45" s="9">
        <f t="shared" si="1"/>
        <v>38289</v>
      </c>
      <c r="K45" s="3"/>
    </row>
    <row r="46" spans="2:11" ht="12.75">
      <c r="B46" s="3"/>
      <c r="C46" s="3"/>
      <c r="D46" s="3"/>
      <c r="E46" s="3"/>
      <c r="F46" s="3"/>
      <c r="G46" s="3"/>
      <c r="H46" s="3"/>
      <c r="I46" s="22"/>
      <c r="J46" s="9">
        <f t="shared" si="1"/>
        <v>38296</v>
      </c>
      <c r="K46" s="3"/>
    </row>
    <row r="47" spans="2:11" ht="12.75">
      <c r="B47" s="3"/>
      <c r="C47" s="3"/>
      <c r="D47" s="3"/>
      <c r="E47" s="3"/>
      <c r="F47" s="3"/>
      <c r="G47" s="3"/>
      <c r="H47" s="3"/>
      <c r="I47" s="22"/>
      <c r="J47" s="9">
        <f t="shared" si="1"/>
        <v>38303</v>
      </c>
      <c r="K47" s="3"/>
    </row>
    <row r="48" spans="2:11" ht="12.75">
      <c r="B48" s="3"/>
      <c r="C48" s="3"/>
      <c r="D48" s="3"/>
      <c r="E48" s="3"/>
      <c r="F48" s="3"/>
      <c r="G48" s="3"/>
      <c r="H48" s="3"/>
      <c r="I48" s="22"/>
      <c r="J48" s="9">
        <f t="shared" si="1"/>
        <v>38310</v>
      </c>
      <c r="K48" s="3"/>
    </row>
    <row r="49" spans="2:11" ht="12.75">
      <c r="B49" s="3"/>
      <c r="C49" s="3"/>
      <c r="D49" s="3"/>
      <c r="E49" s="3"/>
      <c r="F49" s="3"/>
      <c r="G49" s="3"/>
      <c r="H49" s="3"/>
      <c r="I49" s="22"/>
      <c r="J49" s="9">
        <f t="shared" si="1"/>
        <v>38317</v>
      </c>
      <c r="K49" s="3"/>
    </row>
    <row r="50" spans="2:11" ht="12.75">
      <c r="B50" s="3"/>
      <c r="C50" s="3"/>
      <c r="D50" s="3"/>
      <c r="E50" s="3"/>
      <c r="F50" s="3"/>
      <c r="G50" s="3"/>
      <c r="H50" s="3"/>
      <c r="I50" s="22"/>
      <c r="J50" s="9">
        <f t="shared" si="1"/>
        <v>38324</v>
      </c>
      <c r="K50" s="3"/>
    </row>
    <row r="51" spans="2:11" ht="12.75">
      <c r="B51" s="3"/>
      <c r="C51" s="3"/>
      <c r="D51" s="3"/>
      <c r="E51" s="3"/>
      <c r="F51" s="3"/>
      <c r="G51" s="3"/>
      <c r="H51" s="3"/>
      <c r="I51" s="22"/>
      <c r="J51" s="9">
        <f t="shared" si="1"/>
        <v>38331</v>
      </c>
      <c r="K51" s="3"/>
    </row>
    <row r="52" spans="2:11" ht="12.75">
      <c r="B52" s="3"/>
      <c r="C52" s="3"/>
      <c r="D52" s="3"/>
      <c r="E52" s="3"/>
      <c r="F52" s="3"/>
      <c r="G52" s="3"/>
      <c r="H52" s="3"/>
      <c r="I52" s="22"/>
      <c r="J52" s="9">
        <f t="shared" si="1"/>
        <v>38338</v>
      </c>
      <c r="K52" s="3"/>
    </row>
    <row r="53" spans="2:11" ht="12.75">
      <c r="B53" s="3"/>
      <c r="C53" s="3"/>
      <c r="D53" s="3"/>
      <c r="E53" s="3"/>
      <c r="F53" s="3"/>
      <c r="G53" s="3"/>
      <c r="H53" s="3"/>
      <c r="I53" s="22"/>
      <c r="J53" s="9">
        <f t="shared" si="1"/>
        <v>38345</v>
      </c>
      <c r="K53" s="3"/>
    </row>
    <row r="54" spans="2:11" ht="12.75">
      <c r="B54" s="3"/>
      <c r="C54" s="3"/>
      <c r="D54" s="3"/>
      <c r="E54" s="3"/>
      <c r="F54" s="3"/>
      <c r="G54" s="3"/>
      <c r="H54" s="3"/>
      <c r="I54" s="22"/>
      <c r="J54" s="9">
        <f t="shared" si="1"/>
        <v>38352</v>
      </c>
      <c r="K54" s="3"/>
    </row>
    <row r="55" spans="2:11" ht="12.75">
      <c r="B55" s="3"/>
      <c r="C55" s="3"/>
      <c r="D55" s="3"/>
      <c r="E55" s="3"/>
      <c r="F55" s="3"/>
      <c r="G55" s="3"/>
      <c r="H55" s="3"/>
      <c r="I55" s="22"/>
      <c r="J55" s="9">
        <f t="shared" si="1"/>
        <v>38359</v>
      </c>
      <c r="K55" s="3"/>
    </row>
    <row r="56" spans="2:11" ht="12.75">
      <c r="B56" s="3"/>
      <c r="C56" s="3"/>
      <c r="D56" s="3"/>
      <c r="E56" s="3"/>
      <c r="F56" s="3"/>
      <c r="G56" s="3"/>
      <c r="H56" s="3"/>
      <c r="I56" s="22"/>
      <c r="J56" s="9">
        <f t="shared" si="1"/>
        <v>38366</v>
      </c>
      <c r="K56" s="3"/>
    </row>
    <row r="57" spans="2:11" ht="12.75">
      <c r="B57" s="3"/>
      <c r="C57" s="3"/>
      <c r="D57" s="3"/>
      <c r="E57" s="3"/>
      <c r="F57" s="3"/>
      <c r="G57" s="3"/>
      <c r="H57" s="3"/>
      <c r="I57" s="22"/>
      <c r="J57" s="9">
        <f t="shared" si="1"/>
        <v>38373</v>
      </c>
      <c r="K57" s="3"/>
    </row>
    <row r="58" spans="2:11" ht="12.75">
      <c r="B58" s="3"/>
      <c r="C58" s="3"/>
      <c r="D58" s="3"/>
      <c r="E58" s="3"/>
      <c r="F58" s="3"/>
      <c r="G58" s="3"/>
      <c r="H58" s="3"/>
      <c r="I58" s="22"/>
      <c r="J58" s="9">
        <f t="shared" si="1"/>
        <v>38380</v>
      </c>
      <c r="K58" s="3"/>
    </row>
    <row r="59" spans="2:11" ht="12.75">
      <c r="B59" s="3"/>
      <c r="C59" s="3"/>
      <c r="D59" s="3"/>
      <c r="E59" s="3"/>
      <c r="F59" s="3"/>
      <c r="G59" s="3"/>
      <c r="H59" s="3"/>
      <c r="I59" s="22"/>
      <c r="J59" s="9">
        <f t="shared" si="1"/>
        <v>38387</v>
      </c>
      <c r="K59" s="3"/>
    </row>
    <row r="60" spans="2:11" ht="12.75">
      <c r="B60" s="3"/>
      <c r="C60" s="3"/>
      <c r="D60" s="3"/>
      <c r="E60" s="3"/>
      <c r="F60" s="3"/>
      <c r="G60" s="3"/>
      <c r="H60" s="3"/>
      <c r="I60" s="22"/>
      <c r="J60" s="9">
        <f t="shared" si="1"/>
        <v>38394</v>
      </c>
      <c r="K60" s="3"/>
    </row>
    <row r="61" spans="2:11" ht="12.75">
      <c r="B61" s="3"/>
      <c r="C61" s="3"/>
      <c r="D61" s="3"/>
      <c r="E61" s="3"/>
      <c r="F61" s="3"/>
      <c r="G61" s="3"/>
      <c r="H61" s="3"/>
      <c r="I61" s="22"/>
      <c r="J61" s="9">
        <f t="shared" si="1"/>
        <v>38401</v>
      </c>
      <c r="K61" s="3"/>
    </row>
    <row r="62" spans="2:11" ht="12.75">
      <c r="B62" s="3"/>
      <c r="C62" s="3"/>
      <c r="D62" s="3"/>
      <c r="E62" s="3"/>
      <c r="F62" s="3"/>
      <c r="G62" s="3"/>
      <c r="H62" s="3"/>
      <c r="I62" s="22"/>
      <c r="J62" s="9">
        <f t="shared" si="1"/>
        <v>38408</v>
      </c>
      <c r="K62" s="3"/>
    </row>
    <row r="63" spans="2:11" ht="12.75">
      <c r="B63" s="3"/>
      <c r="C63" s="3"/>
      <c r="D63" s="3"/>
      <c r="E63" s="3"/>
      <c r="F63" s="3"/>
      <c r="G63" s="3"/>
      <c r="H63" s="3"/>
      <c r="I63" s="22"/>
      <c r="J63" s="9">
        <f t="shared" si="1"/>
        <v>38415</v>
      </c>
      <c r="K63" s="3"/>
    </row>
    <row r="64" spans="2:11" ht="12.75">
      <c r="B64" s="3"/>
      <c r="C64" s="3"/>
      <c r="D64" s="3"/>
      <c r="E64" s="3"/>
      <c r="F64" s="3"/>
      <c r="G64" s="3"/>
      <c r="H64" s="3"/>
      <c r="I64" s="22"/>
      <c r="J64" s="9">
        <f t="shared" si="1"/>
        <v>38422</v>
      </c>
      <c r="K64" s="3"/>
    </row>
    <row r="65" spans="2:11" ht="12.75">
      <c r="B65" s="3"/>
      <c r="C65" s="3"/>
      <c r="D65" s="3"/>
      <c r="E65" s="3"/>
      <c r="F65" s="3"/>
      <c r="G65" s="3"/>
      <c r="H65" s="3"/>
      <c r="I65" s="22"/>
      <c r="J65" s="9">
        <f t="shared" si="1"/>
        <v>38429</v>
      </c>
      <c r="K65" s="3"/>
    </row>
    <row r="66" spans="2:11" ht="12.75">
      <c r="B66" s="3"/>
      <c r="C66" s="3"/>
      <c r="D66" s="3"/>
      <c r="E66" s="3"/>
      <c r="F66" s="3"/>
      <c r="G66" s="3"/>
      <c r="H66" s="3"/>
      <c r="I66" s="22"/>
      <c r="J66" s="9">
        <f t="shared" si="1"/>
        <v>38436</v>
      </c>
      <c r="K66" s="3"/>
    </row>
    <row r="67" spans="2:11" ht="12.75">
      <c r="B67" s="3"/>
      <c r="C67" s="3"/>
      <c r="D67" s="3"/>
      <c r="E67" s="3"/>
      <c r="F67" s="3"/>
      <c r="G67" s="3"/>
      <c r="H67" s="3"/>
      <c r="I67" s="22"/>
      <c r="J67" s="9">
        <f t="shared" si="1"/>
        <v>38443</v>
      </c>
      <c r="K67" s="3"/>
    </row>
    <row r="68" spans="2:11" ht="12.75">
      <c r="B68" s="3"/>
      <c r="C68" s="3"/>
      <c r="D68" s="3"/>
      <c r="E68" s="3"/>
      <c r="F68" s="3"/>
      <c r="G68" s="3"/>
      <c r="H68" s="3"/>
      <c r="I68" s="22"/>
      <c r="J68" s="9">
        <f aca="true" t="shared" si="3" ref="J68:J131">J67+7</f>
        <v>38450</v>
      </c>
      <c r="K68" s="3"/>
    </row>
    <row r="69" spans="2:11" ht="12.75">
      <c r="B69" s="3"/>
      <c r="C69" s="3"/>
      <c r="D69" s="3"/>
      <c r="E69" s="3"/>
      <c r="F69" s="3"/>
      <c r="G69" s="3"/>
      <c r="H69" s="3"/>
      <c r="I69" s="22"/>
      <c r="J69" s="9">
        <f t="shared" si="3"/>
        <v>38457</v>
      </c>
      <c r="K69" s="3"/>
    </row>
    <row r="70" spans="2:11" ht="12.75">
      <c r="B70" s="3"/>
      <c r="C70" s="3"/>
      <c r="D70" s="3"/>
      <c r="E70" s="3"/>
      <c r="F70" s="3"/>
      <c r="G70" s="3"/>
      <c r="H70" s="3"/>
      <c r="I70" s="22"/>
      <c r="J70" s="9">
        <f t="shared" si="3"/>
        <v>38464</v>
      </c>
      <c r="K70" s="3"/>
    </row>
    <row r="71" spans="2:11" ht="12.75">
      <c r="B71" s="3"/>
      <c r="C71" s="3"/>
      <c r="D71" s="3"/>
      <c r="E71" s="3"/>
      <c r="F71" s="3"/>
      <c r="G71" s="3"/>
      <c r="H71" s="3"/>
      <c r="I71" s="22"/>
      <c r="J71" s="9">
        <f t="shared" si="3"/>
        <v>38471</v>
      </c>
      <c r="K71" s="3"/>
    </row>
    <row r="72" spans="2:11" ht="12.75">
      <c r="B72" s="3"/>
      <c r="C72" s="3"/>
      <c r="D72" s="3"/>
      <c r="E72" s="3"/>
      <c r="F72" s="3"/>
      <c r="G72" s="3"/>
      <c r="H72" s="3"/>
      <c r="I72" s="22"/>
      <c r="J72" s="9">
        <f t="shared" si="3"/>
        <v>38478</v>
      </c>
      <c r="K72" s="3"/>
    </row>
    <row r="73" spans="2:11" ht="12.75">
      <c r="B73" s="3"/>
      <c r="C73" s="3"/>
      <c r="D73" s="3"/>
      <c r="E73" s="3"/>
      <c r="F73" s="3"/>
      <c r="G73" s="3"/>
      <c r="H73" s="3"/>
      <c r="I73" s="22"/>
      <c r="J73" s="9">
        <f t="shared" si="3"/>
        <v>38485</v>
      </c>
      <c r="K73" s="3"/>
    </row>
    <row r="74" spans="2:11" ht="12.75">
      <c r="B74" s="3"/>
      <c r="C74" s="3"/>
      <c r="D74" s="3"/>
      <c r="E74" s="3"/>
      <c r="F74" s="3"/>
      <c r="G74" s="3"/>
      <c r="H74" s="3"/>
      <c r="I74" s="22"/>
      <c r="J74" s="9">
        <f t="shared" si="3"/>
        <v>38492</v>
      </c>
      <c r="K74" s="3"/>
    </row>
    <row r="75" spans="2:11" ht="12.75">
      <c r="B75" s="3"/>
      <c r="C75" s="3"/>
      <c r="D75" s="3"/>
      <c r="E75" s="3"/>
      <c r="F75" s="3"/>
      <c r="G75" s="3"/>
      <c r="H75" s="3"/>
      <c r="I75" s="22"/>
      <c r="J75" s="9">
        <f t="shared" si="3"/>
        <v>38499</v>
      </c>
      <c r="K75" s="3"/>
    </row>
    <row r="76" spans="2:11" ht="12.75">
      <c r="B76" s="3"/>
      <c r="C76" s="3"/>
      <c r="D76" s="3"/>
      <c r="E76" s="3"/>
      <c r="F76" s="3"/>
      <c r="G76" s="3"/>
      <c r="H76" s="3"/>
      <c r="I76" s="22"/>
      <c r="J76" s="9">
        <f t="shared" si="3"/>
        <v>38506</v>
      </c>
      <c r="K76" s="3"/>
    </row>
    <row r="77" spans="2:11" ht="12.75">
      <c r="B77" s="3"/>
      <c r="C77" s="3"/>
      <c r="D77" s="3"/>
      <c r="E77" s="3"/>
      <c r="F77" s="3"/>
      <c r="G77" s="3"/>
      <c r="H77" s="3"/>
      <c r="I77" s="22"/>
      <c r="J77" s="9">
        <f t="shared" si="3"/>
        <v>38513</v>
      </c>
      <c r="K77" s="3"/>
    </row>
    <row r="78" spans="2:11" ht="12.75">
      <c r="B78" s="3"/>
      <c r="C78" s="3"/>
      <c r="D78" s="3"/>
      <c r="E78" s="3"/>
      <c r="F78" s="3"/>
      <c r="G78" s="3"/>
      <c r="H78" s="3"/>
      <c r="I78" s="22"/>
      <c r="J78" s="9">
        <f t="shared" si="3"/>
        <v>38520</v>
      </c>
      <c r="K78" s="3"/>
    </row>
    <row r="79" spans="2:11" ht="12.75">
      <c r="B79" s="3"/>
      <c r="C79" s="3"/>
      <c r="D79" s="3"/>
      <c r="E79" s="3"/>
      <c r="F79" s="3"/>
      <c r="G79" s="3"/>
      <c r="H79" s="3"/>
      <c r="I79" s="22"/>
      <c r="J79" s="9">
        <f t="shared" si="3"/>
        <v>38527</v>
      </c>
      <c r="K79" s="3"/>
    </row>
    <row r="80" spans="2:11" ht="12.75">
      <c r="B80" s="3"/>
      <c r="C80" s="3"/>
      <c r="D80" s="3"/>
      <c r="E80" s="3"/>
      <c r="F80" s="3"/>
      <c r="G80" s="3"/>
      <c r="H80" s="3"/>
      <c r="I80" s="22"/>
      <c r="J80" s="9">
        <f t="shared" si="3"/>
        <v>38534</v>
      </c>
      <c r="K80" s="3"/>
    </row>
    <row r="81" spans="2:11" ht="12.75">
      <c r="B81" s="3"/>
      <c r="C81" s="3"/>
      <c r="D81" s="3"/>
      <c r="E81" s="3"/>
      <c r="F81" s="3"/>
      <c r="G81" s="3"/>
      <c r="H81" s="3"/>
      <c r="I81" s="22"/>
      <c r="J81" s="9">
        <f t="shared" si="3"/>
        <v>38541</v>
      </c>
      <c r="K81" s="3"/>
    </row>
    <row r="82" spans="2:11" ht="12.75">
      <c r="B82" s="3"/>
      <c r="C82" s="3"/>
      <c r="D82" s="3"/>
      <c r="E82" s="3"/>
      <c r="F82" s="3"/>
      <c r="G82" s="3"/>
      <c r="H82" s="3"/>
      <c r="I82" s="22"/>
      <c r="J82" s="9">
        <f t="shared" si="3"/>
        <v>38548</v>
      </c>
      <c r="K82" s="3"/>
    </row>
    <row r="83" spans="2:11" ht="12.75">
      <c r="B83" s="3"/>
      <c r="C83" s="3"/>
      <c r="D83" s="3"/>
      <c r="E83" s="3"/>
      <c r="F83" s="3"/>
      <c r="G83" s="3"/>
      <c r="H83" s="3"/>
      <c r="I83" s="22"/>
      <c r="J83" s="9">
        <f t="shared" si="3"/>
        <v>38555</v>
      </c>
      <c r="K83" s="3"/>
    </row>
    <row r="84" spans="2:11" ht="12.75">
      <c r="B84" s="3"/>
      <c r="C84" s="3"/>
      <c r="D84" s="3"/>
      <c r="E84" s="3"/>
      <c r="F84" s="3"/>
      <c r="G84" s="3"/>
      <c r="H84" s="3"/>
      <c r="I84" s="22"/>
      <c r="J84" s="9">
        <f t="shared" si="3"/>
        <v>38562</v>
      </c>
      <c r="K84" s="3"/>
    </row>
    <row r="85" spans="2:11" ht="12.75">
      <c r="B85" s="3"/>
      <c r="C85" s="3"/>
      <c r="D85" s="3"/>
      <c r="E85" s="3"/>
      <c r="F85" s="3"/>
      <c r="G85" s="3"/>
      <c r="H85" s="3"/>
      <c r="I85" s="22"/>
      <c r="J85" s="9">
        <f t="shared" si="3"/>
        <v>38569</v>
      </c>
      <c r="K85" s="3"/>
    </row>
    <row r="86" spans="2:11" ht="12.75">
      <c r="B86" s="3"/>
      <c r="C86" s="3"/>
      <c r="D86" s="3"/>
      <c r="E86" s="3"/>
      <c r="F86" s="3"/>
      <c r="G86" s="3"/>
      <c r="H86" s="3"/>
      <c r="I86" s="22"/>
      <c r="J86" s="9">
        <f t="shared" si="3"/>
        <v>38576</v>
      </c>
      <c r="K86" s="3"/>
    </row>
    <row r="87" spans="2:11" ht="12.75">
      <c r="B87" s="3"/>
      <c r="C87" s="3"/>
      <c r="D87" s="3"/>
      <c r="E87" s="3"/>
      <c r="F87" s="3"/>
      <c r="G87" s="3"/>
      <c r="H87" s="3"/>
      <c r="I87" s="22"/>
      <c r="J87" s="9">
        <f t="shared" si="3"/>
        <v>38583</v>
      </c>
      <c r="K87" s="3"/>
    </row>
    <row r="88" spans="2:11" ht="12.75">
      <c r="B88" s="3"/>
      <c r="C88" s="3"/>
      <c r="D88" s="3"/>
      <c r="E88" s="3"/>
      <c r="F88" s="3"/>
      <c r="G88" s="3"/>
      <c r="H88" s="3"/>
      <c r="I88" s="22"/>
      <c r="J88" s="9">
        <f t="shared" si="3"/>
        <v>38590</v>
      </c>
      <c r="K88" s="3"/>
    </row>
    <row r="89" spans="2:11" ht="12.75">
      <c r="B89" s="3"/>
      <c r="C89" s="3"/>
      <c r="D89" s="3"/>
      <c r="E89" s="3"/>
      <c r="F89" s="3"/>
      <c r="G89" s="3"/>
      <c r="H89" s="3"/>
      <c r="I89" s="22"/>
      <c r="J89" s="9">
        <f t="shared" si="3"/>
        <v>38597</v>
      </c>
      <c r="K89" s="3"/>
    </row>
    <row r="90" spans="2:11" ht="12.75">
      <c r="B90" s="3"/>
      <c r="C90" s="3"/>
      <c r="D90" s="3"/>
      <c r="E90" s="3"/>
      <c r="F90" s="3"/>
      <c r="G90" s="3"/>
      <c r="H90" s="3"/>
      <c r="I90" s="22"/>
      <c r="J90" s="9">
        <f t="shared" si="3"/>
        <v>38604</v>
      </c>
      <c r="K90" s="3"/>
    </row>
    <row r="91" spans="2:11" ht="12.75">
      <c r="B91" s="3"/>
      <c r="C91" s="3"/>
      <c r="D91" s="3"/>
      <c r="E91" s="3"/>
      <c r="F91" s="3"/>
      <c r="G91" s="3"/>
      <c r="H91" s="3"/>
      <c r="I91" s="22"/>
      <c r="J91" s="9">
        <f t="shared" si="3"/>
        <v>38611</v>
      </c>
      <c r="K91" s="3"/>
    </row>
    <row r="92" spans="2:11" ht="12.75">
      <c r="B92" s="3"/>
      <c r="C92" s="3"/>
      <c r="D92" s="3"/>
      <c r="E92" s="3"/>
      <c r="F92" s="3"/>
      <c r="G92" s="3"/>
      <c r="H92" s="3"/>
      <c r="I92" s="22"/>
      <c r="J92" s="9">
        <f t="shared" si="3"/>
        <v>38618</v>
      </c>
      <c r="K92" s="3"/>
    </row>
    <row r="93" spans="2:11" ht="12.75">
      <c r="B93" s="3"/>
      <c r="C93" s="3"/>
      <c r="D93" s="3"/>
      <c r="E93" s="3"/>
      <c r="F93" s="3"/>
      <c r="G93" s="3"/>
      <c r="H93" s="3"/>
      <c r="I93" s="22"/>
      <c r="J93" s="9">
        <f t="shared" si="3"/>
        <v>38625</v>
      </c>
      <c r="K93" s="3"/>
    </row>
    <row r="94" spans="2:11" ht="12.75">
      <c r="B94" s="3"/>
      <c r="C94" s="3"/>
      <c r="D94" s="3"/>
      <c r="E94" s="3"/>
      <c r="F94" s="3"/>
      <c r="G94" s="3"/>
      <c r="H94" s="3"/>
      <c r="I94" s="22"/>
      <c r="J94" s="9">
        <f t="shared" si="3"/>
        <v>38632</v>
      </c>
      <c r="K94" s="3"/>
    </row>
    <row r="95" spans="2:11" ht="12.75">
      <c r="B95" s="3"/>
      <c r="C95" s="3"/>
      <c r="D95" s="3"/>
      <c r="E95" s="3"/>
      <c r="F95" s="3"/>
      <c r="G95" s="3"/>
      <c r="H95" s="3"/>
      <c r="I95" s="22"/>
      <c r="J95" s="9">
        <f t="shared" si="3"/>
        <v>38639</v>
      </c>
      <c r="K95" s="3"/>
    </row>
    <row r="96" spans="2:11" ht="12.75">
      <c r="B96" s="3"/>
      <c r="C96" s="3"/>
      <c r="D96" s="3"/>
      <c r="E96" s="3"/>
      <c r="F96" s="3"/>
      <c r="G96" s="3"/>
      <c r="H96" s="3"/>
      <c r="I96" s="22"/>
      <c r="J96" s="9">
        <f t="shared" si="3"/>
        <v>38646</v>
      </c>
      <c r="K96" s="3"/>
    </row>
    <row r="97" spans="2:11" ht="12.75">
      <c r="B97" s="3"/>
      <c r="C97" s="3"/>
      <c r="D97" s="3"/>
      <c r="E97" s="3"/>
      <c r="F97" s="3"/>
      <c r="G97" s="3"/>
      <c r="H97" s="3"/>
      <c r="I97" s="22"/>
      <c r="J97" s="9">
        <f t="shared" si="3"/>
        <v>38653</v>
      </c>
      <c r="K97" s="3"/>
    </row>
    <row r="98" spans="2:11" ht="12.75">
      <c r="B98" s="3"/>
      <c r="C98" s="3"/>
      <c r="D98" s="3"/>
      <c r="E98" s="3"/>
      <c r="F98" s="3"/>
      <c r="G98" s="3"/>
      <c r="H98" s="3"/>
      <c r="I98" s="22"/>
      <c r="J98" s="9">
        <f t="shared" si="3"/>
        <v>38660</v>
      </c>
      <c r="K98" s="3"/>
    </row>
    <row r="99" spans="2:11" ht="12.75">
      <c r="B99" s="3"/>
      <c r="C99" s="3"/>
      <c r="D99" s="3"/>
      <c r="E99" s="3"/>
      <c r="F99" s="3"/>
      <c r="G99" s="3"/>
      <c r="H99" s="3"/>
      <c r="I99" s="22"/>
      <c r="J99" s="9">
        <f t="shared" si="3"/>
        <v>38667</v>
      </c>
      <c r="K99" s="3"/>
    </row>
    <row r="100" spans="2:11" ht="12.75">
      <c r="B100" s="3"/>
      <c r="C100" s="3"/>
      <c r="D100" s="3"/>
      <c r="E100" s="3"/>
      <c r="F100" s="3"/>
      <c r="G100" s="3"/>
      <c r="H100" s="3"/>
      <c r="I100" s="22"/>
      <c r="J100" s="9">
        <f t="shared" si="3"/>
        <v>38674</v>
      </c>
      <c r="K100" s="3"/>
    </row>
    <row r="101" spans="2:11" ht="12.75">
      <c r="B101" s="3"/>
      <c r="C101" s="3"/>
      <c r="D101" s="3"/>
      <c r="E101" s="3"/>
      <c r="F101" s="3"/>
      <c r="G101" s="3"/>
      <c r="H101" s="3"/>
      <c r="I101" s="22"/>
      <c r="J101" s="9">
        <f t="shared" si="3"/>
        <v>38681</v>
      </c>
      <c r="K101" s="3"/>
    </row>
    <row r="102" spans="2:11" ht="12.75">
      <c r="B102" s="3"/>
      <c r="C102" s="3"/>
      <c r="D102" s="3"/>
      <c r="E102" s="3"/>
      <c r="F102" s="3"/>
      <c r="G102" s="3"/>
      <c r="H102" s="3"/>
      <c r="I102" s="22"/>
      <c r="J102" s="9">
        <f t="shared" si="3"/>
        <v>38688</v>
      </c>
      <c r="K102" s="3"/>
    </row>
    <row r="103" spans="2:11" ht="12.75">
      <c r="B103" s="3"/>
      <c r="C103" s="3"/>
      <c r="D103" s="3"/>
      <c r="E103" s="3"/>
      <c r="F103" s="3"/>
      <c r="G103" s="3"/>
      <c r="H103" s="3"/>
      <c r="I103" s="22"/>
      <c r="J103" s="9">
        <f t="shared" si="3"/>
        <v>38695</v>
      </c>
      <c r="K103" s="3"/>
    </row>
    <row r="104" spans="2:11" ht="12.75">
      <c r="B104" s="3"/>
      <c r="C104" s="3"/>
      <c r="D104" s="3"/>
      <c r="E104" s="3"/>
      <c r="F104" s="3"/>
      <c r="G104" s="3"/>
      <c r="H104" s="3"/>
      <c r="I104" s="22"/>
      <c r="J104" s="9">
        <f t="shared" si="3"/>
        <v>38702</v>
      </c>
      <c r="K104" s="3"/>
    </row>
    <row r="105" spans="2:11" ht="12.75">
      <c r="B105" s="3"/>
      <c r="C105" s="3"/>
      <c r="D105" s="3"/>
      <c r="E105" s="3"/>
      <c r="F105" s="3"/>
      <c r="G105" s="3"/>
      <c r="H105" s="3"/>
      <c r="I105" s="22"/>
      <c r="J105" s="9">
        <f t="shared" si="3"/>
        <v>38709</v>
      </c>
      <c r="K105" s="3"/>
    </row>
    <row r="106" spans="2:11" ht="12.75">
      <c r="B106" s="3"/>
      <c r="C106" s="3"/>
      <c r="D106" s="3"/>
      <c r="E106" s="3"/>
      <c r="F106" s="3"/>
      <c r="G106" s="3"/>
      <c r="H106" s="3"/>
      <c r="I106" s="22"/>
      <c r="J106" s="9">
        <f t="shared" si="3"/>
        <v>38716</v>
      </c>
      <c r="K106" s="3"/>
    </row>
    <row r="107" spans="2:11" ht="12.75">
      <c r="B107" s="3"/>
      <c r="C107" s="3"/>
      <c r="D107" s="3"/>
      <c r="E107" s="3"/>
      <c r="F107" s="3"/>
      <c r="G107" s="3"/>
      <c r="H107" s="3"/>
      <c r="I107" s="22"/>
      <c r="J107" s="9">
        <f t="shared" si="3"/>
        <v>38723</v>
      </c>
      <c r="K107" s="3"/>
    </row>
    <row r="108" spans="2:11" ht="12.75">
      <c r="B108" s="3"/>
      <c r="C108" s="3"/>
      <c r="D108" s="3"/>
      <c r="E108" s="3"/>
      <c r="F108" s="3"/>
      <c r="G108" s="3"/>
      <c r="H108" s="3"/>
      <c r="I108" s="22"/>
      <c r="J108" s="9">
        <f t="shared" si="3"/>
        <v>38730</v>
      </c>
      <c r="K108" s="3"/>
    </row>
    <row r="109" spans="2:11" ht="12.75">
      <c r="B109" s="3"/>
      <c r="C109" s="3"/>
      <c r="D109" s="3"/>
      <c r="E109" s="3"/>
      <c r="F109" s="3"/>
      <c r="G109" s="3"/>
      <c r="H109" s="3"/>
      <c r="I109" s="22"/>
      <c r="J109" s="9">
        <f t="shared" si="3"/>
        <v>38737</v>
      </c>
      <c r="K109" s="3"/>
    </row>
    <row r="110" spans="2:11" ht="12.75">
      <c r="B110" s="3"/>
      <c r="C110" s="3"/>
      <c r="D110" s="3"/>
      <c r="E110" s="3"/>
      <c r="F110" s="3"/>
      <c r="G110" s="3"/>
      <c r="H110" s="3"/>
      <c r="I110" s="22"/>
      <c r="J110" s="9">
        <f t="shared" si="3"/>
        <v>38744</v>
      </c>
      <c r="K110" s="3"/>
    </row>
    <row r="111" spans="2:11" ht="12.75">
      <c r="B111" s="3"/>
      <c r="C111" s="3"/>
      <c r="D111" s="3"/>
      <c r="E111" s="3"/>
      <c r="F111" s="3"/>
      <c r="G111" s="3"/>
      <c r="H111" s="3"/>
      <c r="I111" s="22"/>
      <c r="J111" s="9">
        <f t="shared" si="3"/>
        <v>38751</v>
      </c>
      <c r="K111" s="3"/>
    </row>
    <row r="112" spans="2:11" ht="12.75">
      <c r="B112" s="3"/>
      <c r="C112" s="3"/>
      <c r="D112" s="3"/>
      <c r="E112" s="3"/>
      <c r="F112" s="3"/>
      <c r="G112" s="3"/>
      <c r="H112" s="3"/>
      <c r="I112" s="22"/>
      <c r="J112" s="9">
        <f t="shared" si="3"/>
        <v>38758</v>
      </c>
      <c r="K112" s="3"/>
    </row>
    <row r="113" spans="2:11" ht="12.75">
      <c r="B113" s="3"/>
      <c r="C113" s="3"/>
      <c r="D113" s="3"/>
      <c r="E113" s="3"/>
      <c r="F113" s="3"/>
      <c r="G113" s="3"/>
      <c r="H113" s="3"/>
      <c r="I113" s="22"/>
      <c r="J113" s="9">
        <f t="shared" si="3"/>
        <v>38765</v>
      </c>
      <c r="K113" s="3"/>
    </row>
    <row r="114" spans="2:11" ht="12.75">
      <c r="B114" s="3"/>
      <c r="C114" s="3"/>
      <c r="D114" s="3"/>
      <c r="E114" s="3"/>
      <c r="F114" s="3"/>
      <c r="G114" s="3"/>
      <c r="H114" s="3"/>
      <c r="I114" s="22"/>
      <c r="J114" s="9">
        <f t="shared" si="3"/>
        <v>38772</v>
      </c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22"/>
      <c r="J115" s="9">
        <f t="shared" si="3"/>
        <v>38779</v>
      </c>
      <c r="K115" s="3"/>
    </row>
    <row r="116" spans="2:11" ht="12.75">
      <c r="B116" s="3"/>
      <c r="C116" s="3"/>
      <c r="D116" s="3"/>
      <c r="E116" s="3"/>
      <c r="F116" s="3"/>
      <c r="G116" s="3"/>
      <c r="H116" s="3"/>
      <c r="I116" s="22"/>
      <c r="J116" s="9">
        <f t="shared" si="3"/>
        <v>38786</v>
      </c>
      <c r="K116" s="3"/>
    </row>
    <row r="117" spans="2:11" ht="12.75">
      <c r="B117" s="3"/>
      <c r="C117" s="3"/>
      <c r="D117" s="3"/>
      <c r="E117" s="3"/>
      <c r="F117" s="3"/>
      <c r="G117" s="3"/>
      <c r="H117" s="3"/>
      <c r="I117" s="22"/>
      <c r="J117" s="9">
        <f t="shared" si="3"/>
        <v>38793</v>
      </c>
      <c r="K117" s="3"/>
    </row>
    <row r="118" spans="2:11" ht="12.75">
      <c r="B118" s="3"/>
      <c r="C118" s="3"/>
      <c r="D118" s="3"/>
      <c r="E118" s="3"/>
      <c r="F118" s="3"/>
      <c r="G118" s="3"/>
      <c r="H118" s="3"/>
      <c r="I118" s="22"/>
      <c r="J118" s="9">
        <f t="shared" si="3"/>
        <v>38800</v>
      </c>
      <c r="K118" s="3"/>
    </row>
    <row r="119" spans="2:11" ht="12.75">
      <c r="B119" s="3"/>
      <c r="C119" s="3"/>
      <c r="D119" s="3"/>
      <c r="E119" s="3"/>
      <c r="F119" s="3"/>
      <c r="G119" s="3"/>
      <c r="H119" s="3"/>
      <c r="I119" s="22"/>
      <c r="J119" s="9">
        <f t="shared" si="3"/>
        <v>38807</v>
      </c>
      <c r="K119" s="3"/>
    </row>
    <row r="120" spans="2:11" ht="12.75">
      <c r="B120" s="3"/>
      <c r="C120" s="3"/>
      <c r="D120" s="3"/>
      <c r="E120" s="3"/>
      <c r="F120" s="3"/>
      <c r="G120" s="3"/>
      <c r="H120" s="3"/>
      <c r="I120" s="22"/>
      <c r="J120" s="9">
        <f t="shared" si="3"/>
        <v>38814</v>
      </c>
      <c r="K120" s="3"/>
    </row>
    <row r="121" spans="2:11" ht="12.75">
      <c r="B121" s="3"/>
      <c r="C121" s="3"/>
      <c r="D121" s="3"/>
      <c r="E121" s="3"/>
      <c r="F121" s="3"/>
      <c r="G121" s="3"/>
      <c r="H121" s="3"/>
      <c r="I121" s="22"/>
      <c r="J121" s="9">
        <f t="shared" si="3"/>
        <v>38821</v>
      </c>
      <c r="K121" s="3"/>
    </row>
    <row r="122" spans="2:11" ht="12.75">
      <c r="B122" s="3"/>
      <c r="C122" s="3"/>
      <c r="D122" s="3"/>
      <c r="E122" s="3"/>
      <c r="F122" s="3"/>
      <c r="G122" s="3"/>
      <c r="H122" s="3"/>
      <c r="I122" s="22"/>
      <c r="J122" s="9">
        <f t="shared" si="3"/>
        <v>38828</v>
      </c>
      <c r="K122" s="3"/>
    </row>
    <row r="123" spans="2:11" ht="12.75">
      <c r="B123" s="3"/>
      <c r="C123" s="3"/>
      <c r="D123" s="3"/>
      <c r="E123" s="3"/>
      <c r="F123" s="3"/>
      <c r="G123" s="3"/>
      <c r="H123" s="3"/>
      <c r="I123" s="22"/>
      <c r="J123" s="9">
        <f t="shared" si="3"/>
        <v>38835</v>
      </c>
      <c r="K123" s="3"/>
    </row>
    <row r="124" spans="2:11" ht="12.75">
      <c r="B124" s="3"/>
      <c r="C124" s="3"/>
      <c r="D124" s="3"/>
      <c r="E124" s="3"/>
      <c r="F124" s="3"/>
      <c r="G124" s="3"/>
      <c r="H124" s="3"/>
      <c r="I124" s="22"/>
      <c r="J124" s="9">
        <f t="shared" si="3"/>
        <v>38842</v>
      </c>
      <c r="K124" s="3"/>
    </row>
    <row r="125" spans="2:11" ht="12.75">
      <c r="B125" s="3"/>
      <c r="C125" s="3"/>
      <c r="D125" s="3"/>
      <c r="E125" s="3"/>
      <c r="F125" s="3"/>
      <c r="G125" s="3"/>
      <c r="H125" s="3"/>
      <c r="I125" s="22"/>
      <c r="J125" s="9">
        <f t="shared" si="3"/>
        <v>38849</v>
      </c>
      <c r="K125" s="3"/>
    </row>
    <row r="126" spans="2:11" ht="12.75">
      <c r="B126" s="3"/>
      <c r="C126" s="3"/>
      <c r="D126" s="3"/>
      <c r="E126" s="3"/>
      <c r="F126" s="3"/>
      <c r="G126" s="3"/>
      <c r="H126" s="3"/>
      <c r="I126" s="22"/>
      <c r="J126" s="9">
        <f t="shared" si="3"/>
        <v>38856</v>
      </c>
      <c r="K126" s="3"/>
    </row>
    <row r="127" spans="2:11" ht="12.75">
      <c r="B127" s="3"/>
      <c r="C127" s="3"/>
      <c r="D127" s="3"/>
      <c r="E127" s="3"/>
      <c r="F127" s="3"/>
      <c r="G127" s="3"/>
      <c r="H127" s="3"/>
      <c r="I127" s="22"/>
      <c r="J127" s="9">
        <f t="shared" si="3"/>
        <v>38863</v>
      </c>
      <c r="K127" s="3"/>
    </row>
    <row r="128" spans="2:11" ht="12.75">
      <c r="B128" s="3"/>
      <c r="C128" s="3"/>
      <c r="D128" s="3"/>
      <c r="E128" s="3"/>
      <c r="F128" s="3"/>
      <c r="G128" s="3"/>
      <c r="H128" s="3"/>
      <c r="I128" s="22"/>
      <c r="J128" s="9">
        <f t="shared" si="3"/>
        <v>38870</v>
      </c>
      <c r="K128" s="3"/>
    </row>
    <row r="129" spans="2:11" ht="12.75">
      <c r="B129" s="3"/>
      <c r="C129" s="3"/>
      <c r="D129" s="3"/>
      <c r="E129" s="3"/>
      <c r="F129" s="3"/>
      <c r="G129" s="3"/>
      <c r="H129" s="3"/>
      <c r="I129" s="22"/>
      <c r="J129" s="9">
        <f t="shared" si="3"/>
        <v>38877</v>
      </c>
      <c r="K129" s="3"/>
    </row>
    <row r="130" spans="2:11" ht="12.75">
      <c r="B130" s="3"/>
      <c r="C130" s="3"/>
      <c r="D130" s="3"/>
      <c r="E130" s="3"/>
      <c r="F130" s="3"/>
      <c r="G130" s="3"/>
      <c r="H130" s="3"/>
      <c r="I130" s="22"/>
      <c r="J130" s="9">
        <f t="shared" si="3"/>
        <v>38884</v>
      </c>
      <c r="K130" s="3"/>
    </row>
    <row r="131" spans="2:11" ht="12.75">
      <c r="B131" s="3"/>
      <c r="C131" s="3"/>
      <c r="D131" s="3"/>
      <c r="E131" s="3"/>
      <c r="F131" s="3"/>
      <c r="G131" s="3"/>
      <c r="H131" s="3"/>
      <c r="I131" s="22"/>
      <c r="J131" s="9">
        <f t="shared" si="3"/>
        <v>38891</v>
      </c>
      <c r="K131" s="3"/>
    </row>
    <row r="132" spans="2:11" ht="12.75">
      <c r="B132" s="3"/>
      <c r="C132" s="3"/>
      <c r="D132" s="3"/>
      <c r="E132" s="3"/>
      <c r="F132" s="3"/>
      <c r="G132" s="3"/>
      <c r="H132" s="3"/>
      <c r="I132" s="22"/>
      <c r="J132" s="9">
        <f aca="true" t="shared" si="4" ref="J132:J195">J131+7</f>
        <v>38898</v>
      </c>
      <c r="K132" s="3"/>
    </row>
    <row r="133" spans="2:11" ht="12.75">
      <c r="B133" s="3"/>
      <c r="C133" s="3"/>
      <c r="D133" s="3"/>
      <c r="E133" s="3"/>
      <c r="F133" s="3"/>
      <c r="G133" s="3"/>
      <c r="H133" s="3"/>
      <c r="I133" s="22"/>
      <c r="J133" s="9">
        <f t="shared" si="4"/>
        <v>38905</v>
      </c>
      <c r="K133" s="3"/>
    </row>
    <row r="134" spans="2:11" ht="12.75">
      <c r="B134" s="3"/>
      <c r="C134" s="3"/>
      <c r="D134" s="3"/>
      <c r="E134" s="3"/>
      <c r="F134" s="3"/>
      <c r="G134" s="3"/>
      <c r="H134" s="3"/>
      <c r="I134" s="22"/>
      <c r="J134" s="9">
        <f t="shared" si="4"/>
        <v>38912</v>
      </c>
      <c r="K134" s="3"/>
    </row>
    <row r="135" spans="2:11" ht="12.75">
      <c r="B135" s="3"/>
      <c r="C135" s="3"/>
      <c r="D135" s="3"/>
      <c r="E135" s="3"/>
      <c r="F135" s="3"/>
      <c r="G135" s="3"/>
      <c r="H135" s="3"/>
      <c r="I135" s="22"/>
      <c r="J135" s="9">
        <f t="shared" si="4"/>
        <v>38919</v>
      </c>
      <c r="K135" s="3"/>
    </row>
    <row r="136" spans="2:11" ht="12.75">
      <c r="B136" s="3"/>
      <c r="C136" s="3"/>
      <c r="D136" s="3"/>
      <c r="E136" s="3"/>
      <c r="F136" s="3"/>
      <c r="G136" s="3"/>
      <c r="H136" s="3"/>
      <c r="I136" s="22"/>
      <c r="J136" s="9">
        <f t="shared" si="4"/>
        <v>38926</v>
      </c>
      <c r="K136" s="3"/>
    </row>
    <row r="137" spans="2:11" ht="12.75">
      <c r="B137" s="3"/>
      <c r="C137" s="3"/>
      <c r="D137" s="3"/>
      <c r="E137" s="3"/>
      <c r="F137" s="3"/>
      <c r="G137" s="3"/>
      <c r="H137" s="3"/>
      <c r="I137" s="22"/>
      <c r="J137" s="9">
        <f t="shared" si="4"/>
        <v>38933</v>
      </c>
      <c r="K137" s="3"/>
    </row>
    <row r="138" spans="2:11" ht="12.75">
      <c r="B138" s="3"/>
      <c r="C138" s="3"/>
      <c r="D138" s="3"/>
      <c r="E138" s="3"/>
      <c r="F138" s="3"/>
      <c r="G138" s="3"/>
      <c r="H138" s="3"/>
      <c r="I138" s="22"/>
      <c r="J138" s="9">
        <f t="shared" si="4"/>
        <v>38940</v>
      </c>
      <c r="K138" s="3"/>
    </row>
    <row r="139" spans="10:11" ht="12.75">
      <c r="J139" s="9">
        <f t="shared" si="4"/>
        <v>38947</v>
      </c>
      <c r="K139" s="3"/>
    </row>
    <row r="140" spans="10:11" ht="12.75">
      <c r="J140" s="9">
        <f t="shared" si="4"/>
        <v>38954</v>
      </c>
      <c r="K140" s="3"/>
    </row>
    <row r="141" spans="10:11" ht="12.75">
      <c r="J141" s="9">
        <f t="shared" si="4"/>
        <v>38961</v>
      </c>
      <c r="K141" s="3"/>
    </row>
    <row r="142" spans="10:11" ht="12.75">
      <c r="J142" s="9">
        <f t="shared" si="4"/>
        <v>38968</v>
      </c>
      <c r="K142" s="3"/>
    </row>
    <row r="143" spans="10:11" ht="12.75">
      <c r="J143" s="9">
        <f t="shared" si="4"/>
        <v>38975</v>
      </c>
      <c r="K143" s="3"/>
    </row>
    <row r="144" spans="10:11" ht="12.75">
      <c r="J144" s="9">
        <f t="shared" si="4"/>
        <v>38982</v>
      </c>
      <c r="K144" s="3"/>
    </row>
    <row r="145" spans="10:11" ht="12.75">
      <c r="J145" s="9">
        <f t="shared" si="4"/>
        <v>38989</v>
      </c>
      <c r="K145" s="3"/>
    </row>
    <row r="146" spans="10:11" ht="12.75">
      <c r="J146" s="9">
        <f t="shared" si="4"/>
        <v>38996</v>
      </c>
      <c r="K146" s="3"/>
    </row>
    <row r="147" spans="10:11" ht="12.75">
      <c r="J147" s="9">
        <f t="shared" si="4"/>
        <v>39003</v>
      </c>
      <c r="K147" s="3"/>
    </row>
    <row r="148" spans="10:11" ht="12.75">
      <c r="J148" s="9">
        <f t="shared" si="4"/>
        <v>39010</v>
      </c>
      <c r="K148" s="3"/>
    </row>
    <row r="149" spans="10:11" ht="12.75">
      <c r="J149" s="9">
        <f t="shared" si="4"/>
        <v>39017</v>
      </c>
      <c r="K149" s="3"/>
    </row>
    <row r="150" spans="10:11" ht="12.75">
      <c r="J150" s="9">
        <f t="shared" si="4"/>
        <v>39024</v>
      </c>
      <c r="K150" s="3"/>
    </row>
    <row r="151" spans="10:11" ht="12.75">
      <c r="J151" s="9">
        <f t="shared" si="4"/>
        <v>39031</v>
      </c>
      <c r="K151" s="3"/>
    </row>
    <row r="152" spans="10:11" ht="12.75">
      <c r="J152" s="9">
        <f t="shared" si="4"/>
        <v>39038</v>
      </c>
      <c r="K152" s="3"/>
    </row>
    <row r="153" spans="10:11" ht="12.75">
      <c r="J153" s="9">
        <f t="shared" si="4"/>
        <v>39045</v>
      </c>
      <c r="K153" s="3"/>
    </row>
    <row r="154" spans="10:11" ht="12.75">
      <c r="J154" s="9">
        <f t="shared" si="4"/>
        <v>39052</v>
      </c>
      <c r="K154" s="3"/>
    </row>
    <row r="155" spans="10:11" ht="12.75">
      <c r="J155" s="9">
        <f t="shared" si="4"/>
        <v>39059</v>
      </c>
      <c r="K155" s="3"/>
    </row>
    <row r="156" spans="10:11" ht="12.75">
      <c r="J156" s="9">
        <f t="shared" si="4"/>
        <v>39066</v>
      </c>
      <c r="K156" s="3"/>
    </row>
    <row r="157" spans="10:11" ht="12.75">
      <c r="J157" s="9">
        <f t="shared" si="4"/>
        <v>39073</v>
      </c>
      <c r="K157" s="3"/>
    </row>
    <row r="158" spans="10:11" ht="12.75">
      <c r="J158" s="9">
        <f t="shared" si="4"/>
        <v>39080</v>
      </c>
      <c r="K158" s="3"/>
    </row>
    <row r="159" spans="10:11" ht="12.75">
      <c r="J159" s="9">
        <f t="shared" si="4"/>
        <v>39087</v>
      </c>
      <c r="K159" s="3"/>
    </row>
    <row r="160" spans="10:11" ht="12.75">
      <c r="J160" s="9">
        <f t="shared" si="4"/>
        <v>39094</v>
      </c>
      <c r="K160" s="3"/>
    </row>
    <row r="161" spans="10:11" ht="12.75">
      <c r="J161" s="9">
        <f t="shared" si="4"/>
        <v>39101</v>
      </c>
      <c r="K161" s="3"/>
    </row>
    <row r="162" spans="10:11" ht="12.75">
      <c r="J162" s="9">
        <f t="shared" si="4"/>
        <v>39108</v>
      </c>
      <c r="K162" s="3"/>
    </row>
    <row r="163" spans="10:11" ht="12.75">
      <c r="J163" s="9">
        <f t="shared" si="4"/>
        <v>39115</v>
      </c>
      <c r="K163" s="3"/>
    </row>
    <row r="164" spans="10:11" ht="12.75">
      <c r="J164" s="9">
        <f t="shared" si="4"/>
        <v>39122</v>
      </c>
      <c r="K164" s="3"/>
    </row>
    <row r="165" spans="10:11" ht="12.75">
      <c r="J165" s="9">
        <f t="shared" si="4"/>
        <v>39129</v>
      </c>
      <c r="K165" s="3"/>
    </row>
    <row r="166" spans="10:11" ht="12.75">
      <c r="J166" s="9">
        <f t="shared" si="4"/>
        <v>39136</v>
      </c>
      <c r="K166" s="3"/>
    </row>
    <row r="167" spans="10:11" ht="12.75">
      <c r="J167" s="9">
        <f t="shared" si="4"/>
        <v>39143</v>
      </c>
      <c r="K167" s="3"/>
    </row>
    <row r="168" ht="12.75">
      <c r="J168" s="9">
        <f t="shared" si="4"/>
        <v>39150</v>
      </c>
    </row>
    <row r="169" ht="12.75">
      <c r="J169" s="9">
        <f t="shared" si="4"/>
        <v>39157</v>
      </c>
    </row>
    <row r="170" ht="12.75">
      <c r="J170" s="9">
        <f t="shared" si="4"/>
        <v>39164</v>
      </c>
    </row>
    <row r="171" ht="12.75">
      <c r="J171" s="9">
        <f t="shared" si="4"/>
        <v>39171</v>
      </c>
    </row>
    <row r="172" ht="12.75">
      <c r="J172" s="9">
        <f t="shared" si="4"/>
        <v>39178</v>
      </c>
    </row>
    <row r="173" ht="12.75">
      <c r="J173" s="9">
        <f t="shared" si="4"/>
        <v>39185</v>
      </c>
    </row>
    <row r="174" ht="12.75">
      <c r="J174" s="9">
        <f t="shared" si="4"/>
        <v>39192</v>
      </c>
    </row>
    <row r="175" ht="12.75">
      <c r="J175" s="9">
        <f t="shared" si="4"/>
        <v>39199</v>
      </c>
    </row>
    <row r="176" ht="12.75">
      <c r="J176" s="9">
        <f t="shared" si="4"/>
        <v>39206</v>
      </c>
    </row>
    <row r="177" ht="12.75">
      <c r="J177" s="9">
        <f t="shared" si="4"/>
        <v>39213</v>
      </c>
    </row>
    <row r="178" ht="12.75">
      <c r="J178" s="9">
        <f t="shared" si="4"/>
        <v>39220</v>
      </c>
    </row>
    <row r="179" ht="12.75">
      <c r="J179" s="9">
        <f t="shared" si="4"/>
        <v>39227</v>
      </c>
    </row>
    <row r="180" ht="12.75">
      <c r="J180" s="9">
        <f t="shared" si="4"/>
        <v>39234</v>
      </c>
    </row>
    <row r="181" ht="12.75">
      <c r="J181" s="9">
        <f t="shared" si="4"/>
        <v>39241</v>
      </c>
    </row>
    <row r="182" ht="12.75">
      <c r="J182" s="9">
        <f t="shared" si="4"/>
        <v>39248</v>
      </c>
    </row>
    <row r="183" ht="12.75">
      <c r="J183" s="9">
        <f t="shared" si="4"/>
        <v>39255</v>
      </c>
    </row>
    <row r="184" ht="12.75">
      <c r="J184" s="9">
        <f t="shared" si="4"/>
        <v>39262</v>
      </c>
    </row>
    <row r="185" ht="12.75">
      <c r="J185" s="9">
        <f t="shared" si="4"/>
        <v>39269</v>
      </c>
    </row>
    <row r="186" ht="12.75">
      <c r="J186" s="9">
        <f t="shared" si="4"/>
        <v>39276</v>
      </c>
    </row>
    <row r="187" ht="12.75">
      <c r="J187" s="9">
        <f t="shared" si="4"/>
        <v>39283</v>
      </c>
    </row>
    <row r="188" ht="12.75">
      <c r="J188" s="9">
        <f t="shared" si="4"/>
        <v>39290</v>
      </c>
    </row>
    <row r="189" ht="12.75">
      <c r="J189" s="9">
        <f t="shared" si="4"/>
        <v>39297</v>
      </c>
    </row>
    <row r="190" ht="12.75">
      <c r="J190" s="9">
        <f t="shared" si="4"/>
        <v>39304</v>
      </c>
    </row>
    <row r="191" ht="12.75">
      <c r="J191" s="9">
        <f t="shared" si="4"/>
        <v>39311</v>
      </c>
    </row>
    <row r="192" ht="12.75">
      <c r="J192" s="9">
        <f t="shared" si="4"/>
        <v>39318</v>
      </c>
    </row>
    <row r="193" ht="12.75">
      <c r="J193" s="9">
        <f t="shared" si="4"/>
        <v>39325</v>
      </c>
    </row>
    <row r="194" ht="12.75">
      <c r="J194" s="9">
        <f t="shared" si="4"/>
        <v>39332</v>
      </c>
    </row>
    <row r="195" ht="12.75">
      <c r="J195" s="9">
        <f t="shared" si="4"/>
        <v>39339</v>
      </c>
    </row>
    <row r="196" ht="12.75">
      <c r="J196" s="9">
        <f aca="true" t="shared" si="5" ref="J196:J259">J195+7</f>
        <v>39346</v>
      </c>
    </row>
    <row r="197" ht="12.75">
      <c r="J197" s="9">
        <f t="shared" si="5"/>
        <v>39353</v>
      </c>
    </row>
    <row r="198" ht="12.75">
      <c r="J198" s="9">
        <f t="shared" si="5"/>
        <v>39360</v>
      </c>
    </row>
    <row r="199" ht="12.75">
      <c r="J199" s="9">
        <f t="shared" si="5"/>
        <v>39367</v>
      </c>
    </row>
    <row r="200" ht="12.75">
      <c r="J200" s="9">
        <f t="shared" si="5"/>
        <v>39374</v>
      </c>
    </row>
    <row r="201" ht="12.75">
      <c r="J201" s="9">
        <f t="shared" si="5"/>
        <v>39381</v>
      </c>
    </row>
    <row r="202" ht="12.75">
      <c r="J202" s="9">
        <f t="shared" si="5"/>
        <v>39388</v>
      </c>
    </row>
    <row r="203" ht="12.75">
      <c r="J203" s="9">
        <f t="shared" si="5"/>
        <v>39395</v>
      </c>
    </row>
    <row r="204" ht="12.75">
      <c r="J204" s="9">
        <f t="shared" si="5"/>
        <v>39402</v>
      </c>
    </row>
    <row r="205" ht="12.75">
      <c r="J205" s="9">
        <f t="shared" si="5"/>
        <v>39409</v>
      </c>
    </row>
    <row r="206" ht="12.75">
      <c r="J206" s="9">
        <f t="shared" si="5"/>
        <v>39416</v>
      </c>
    </row>
    <row r="207" ht="12.75">
      <c r="J207" s="9">
        <f t="shared" si="5"/>
        <v>39423</v>
      </c>
    </row>
    <row r="208" ht="12.75">
      <c r="J208" s="9">
        <f t="shared" si="5"/>
        <v>39430</v>
      </c>
    </row>
    <row r="209" ht="12.75">
      <c r="J209" s="9">
        <f t="shared" si="5"/>
        <v>39437</v>
      </c>
    </row>
    <row r="210" ht="12.75">
      <c r="J210" s="9">
        <f t="shared" si="5"/>
        <v>39444</v>
      </c>
    </row>
    <row r="211" ht="12.75">
      <c r="J211" s="9">
        <f t="shared" si="5"/>
        <v>39451</v>
      </c>
    </row>
    <row r="212" ht="12.75">
      <c r="J212" s="9">
        <f t="shared" si="5"/>
        <v>39458</v>
      </c>
    </row>
    <row r="213" ht="12.75">
      <c r="J213" s="9">
        <f t="shared" si="5"/>
        <v>39465</v>
      </c>
    </row>
    <row r="214" ht="12.75">
      <c r="J214" s="9">
        <f t="shared" si="5"/>
        <v>39472</v>
      </c>
    </row>
    <row r="215" ht="12.75">
      <c r="J215" s="9">
        <f t="shared" si="5"/>
        <v>39479</v>
      </c>
    </row>
    <row r="216" ht="12.75">
      <c r="J216" s="9">
        <f t="shared" si="5"/>
        <v>39486</v>
      </c>
    </row>
    <row r="217" ht="12.75">
      <c r="J217" s="9">
        <f t="shared" si="5"/>
        <v>39493</v>
      </c>
    </row>
    <row r="218" ht="12.75">
      <c r="J218" s="9">
        <f t="shared" si="5"/>
        <v>39500</v>
      </c>
    </row>
    <row r="219" ht="12.75">
      <c r="J219" s="9">
        <f t="shared" si="5"/>
        <v>39507</v>
      </c>
    </row>
    <row r="220" ht="12.75">
      <c r="J220" s="9">
        <f t="shared" si="5"/>
        <v>39514</v>
      </c>
    </row>
    <row r="221" ht="12.75">
      <c r="J221" s="9">
        <f t="shared" si="5"/>
        <v>39521</v>
      </c>
    </row>
    <row r="222" ht="12.75">
      <c r="J222" s="9">
        <f t="shared" si="5"/>
        <v>39528</v>
      </c>
    </row>
    <row r="223" ht="12.75">
      <c r="J223" s="9">
        <f t="shared" si="5"/>
        <v>39535</v>
      </c>
    </row>
    <row r="224" ht="12.75">
      <c r="J224" s="9">
        <f t="shared" si="5"/>
        <v>39542</v>
      </c>
    </row>
    <row r="225" ht="12.75">
      <c r="J225" s="9">
        <f t="shared" si="5"/>
        <v>39549</v>
      </c>
    </row>
    <row r="226" ht="12.75">
      <c r="J226" s="9">
        <f t="shared" si="5"/>
        <v>39556</v>
      </c>
    </row>
    <row r="227" ht="12.75">
      <c r="J227" s="9">
        <f t="shared" si="5"/>
        <v>39563</v>
      </c>
    </row>
    <row r="228" ht="12.75">
      <c r="J228" s="9">
        <f t="shared" si="5"/>
        <v>39570</v>
      </c>
    </row>
    <row r="229" ht="12.75">
      <c r="J229" s="9">
        <f t="shared" si="5"/>
        <v>39577</v>
      </c>
    </row>
    <row r="230" ht="12.75">
      <c r="J230" s="9">
        <f t="shared" si="5"/>
        <v>39584</v>
      </c>
    </row>
    <row r="231" ht="12.75">
      <c r="J231" s="9">
        <f t="shared" si="5"/>
        <v>39591</v>
      </c>
    </row>
    <row r="232" ht="12.75">
      <c r="J232" s="9">
        <f t="shared" si="5"/>
        <v>39598</v>
      </c>
    </row>
    <row r="233" ht="12.75">
      <c r="J233" s="9">
        <f t="shared" si="5"/>
        <v>39605</v>
      </c>
    </row>
    <row r="234" ht="12.75">
      <c r="J234" s="9">
        <f t="shared" si="5"/>
        <v>39612</v>
      </c>
    </row>
    <row r="235" ht="12.75">
      <c r="J235" s="9">
        <f t="shared" si="5"/>
        <v>39619</v>
      </c>
    </row>
    <row r="236" ht="12.75">
      <c r="J236" s="9">
        <f t="shared" si="5"/>
        <v>39626</v>
      </c>
    </row>
    <row r="237" ht="12.75">
      <c r="J237" s="9">
        <f t="shared" si="5"/>
        <v>39633</v>
      </c>
    </row>
    <row r="238" ht="12.75">
      <c r="J238" s="9">
        <f t="shared" si="5"/>
        <v>39640</v>
      </c>
    </row>
    <row r="239" ht="12.75">
      <c r="J239" s="9">
        <f t="shared" si="5"/>
        <v>39647</v>
      </c>
    </row>
    <row r="240" ht="12.75">
      <c r="J240" s="9">
        <f t="shared" si="5"/>
        <v>39654</v>
      </c>
    </row>
    <row r="241" ht="12.75">
      <c r="J241" s="9">
        <f t="shared" si="5"/>
        <v>39661</v>
      </c>
    </row>
    <row r="242" ht="12.75">
      <c r="J242" s="9">
        <f t="shared" si="5"/>
        <v>39668</v>
      </c>
    </row>
    <row r="243" ht="12.75">
      <c r="J243" s="9">
        <f t="shared" si="5"/>
        <v>39675</v>
      </c>
    </row>
    <row r="244" ht="12.75">
      <c r="J244" s="9">
        <f t="shared" si="5"/>
        <v>39682</v>
      </c>
    </row>
    <row r="245" ht="12.75">
      <c r="J245" s="9">
        <f t="shared" si="5"/>
        <v>39689</v>
      </c>
    </row>
    <row r="246" ht="12.75">
      <c r="J246" s="9">
        <f t="shared" si="5"/>
        <v>39696</v>
      </c>
    </row>
    <row r="247" ht="12.75">
      <c r="J247" s="9">
        <f t="shared" si="5"/>
        <v>39703</v>
      </c>
    </row>
    <row r="248" ht="12.75">
      <c r="J248" s="9">
        <f t="shared" si="5"/>
        <v>39710</v>
      </c>
    </row>
    <row r="249" ht="12.75">
      <c r="J249" s="9">
        <f t="shared" si="5"/>
        <v>39717</v>
      </c>
    </row>
    <row r="250" ht="12.75">
      <c r="J250" s="9">
        <f t="shared" si="5"/>
        <v>39724</v>
      </c>
    </row>
    <row r="251" ht="12.75">
      <c r="J251" s="9">
        <f t="shared" si="5"/>
        <v>39731</v>
      </c>
    </row>
    <row r="252" ht="12.75">
      <c r="J252" s="9">
        <f t="shared" si="5"/>
        <v>39738</v>
      </c>
    </row>
    <row r="253" ht="12.75">
      <c r="J253" s="9">
        <f t="shared" si="5"/>
        <v>39745</v>
      </c>
    </row>
    <row r="254" ht="12.75">
      <c r="J254" s="9">
        <f t="shared" si="5"/>
        <v>39752</v>
      </c>
    </row>
    <row r="255" ht="12.75">
      <c r="J255" s="9">
        <f t="shared" si="5"/>
        <v>39759</v>
      </c>
    </row>
    <row r="256" ht="12.75">
      <c r="J256" s="9">
        <f t="shared" si="5"/>
        <v>39766</v>
      </c>
    </row>
    <row r="257" ht="12.75">
      <c r="J257" s="9">
        <f t="shared" si="5"/>
        <v>39773</v>
      </c>
    </row>
    <row r="258" ht="12.75">
      <c r="J258" s="9">
        <f t="shared" si="5"/>
        <v>39780</v>
      </c>
    </row>
    <row r="259" ht="12.75">
      <c r="J259" s="9">
        <f t="shared" si="5"/>
        <v>39787</v>
      </c>
    </row>
    <row r="260" ht="12.75">
      <c r="J260" s="9">
        <f aca="true" t="shared" si="6" ref="J260:J323">J259+7</f>
        <v>39794</v>
      </c>
    </row>
    <row r="261" ht="12.75">
      <c r="J261" s="9">
        <f t="shared" si="6"/>
        <v>39801</v>
      </c>
    </row>
    <row r="262" ht="12.75">
      <c r="J262" s="9">
        <f t="shared" si="6"/>
        <v>39808</v>
      </c>
    </row>
    <row r="263" ht="12.75">
      <c r="J263" s="9">
        <f t="shared" si="6"/>
        <v>39815</v>
      </c>
    </row>
    <row r="264" ht="12.75">
      <c r="J264" s="9">
        <f t="shared" si="6"/>
        <v>39822</v>
      </c>
    </row>
    <row r="265" ht="12.75">
      <c r="J265" s="9">
        <f t="shared" si="6"/>
        <v>39829</v>
      </c>
    </row>
    <row r="266" ht="12.75">
      <c r="J266" s="9">
        <f t="shared" si="6"/>
        <v>39836</v>
      </c>
    </row>
    <row r="267" ht="12.75">
      <c r="J267" s="9">
        <f t="shared" si="6"/>
        <v>39843</v>
      </c>
    </row>
    <row r="268" ht="12.75">
      <c r="J268" s="9">
        <f t="shared" si="6"/>
        <v>39850</v>
      </c>
    </row>
    <row r="269" ht="12.75">
      <c r="J269" s="9">
        <f t="shared" si="6"/>
        <v>39857</v>
      </c>
    </row>
    <row r="270" ht="12.75">
      <c r="J270" s="9">
        <f t="shared" si="6"/>
        <v>39864</v>
      </c>
    </row>
    <row r="271" ht="12.75">
      <c r="J271" s="9">
        <f t="shared" si="6"/>
        <v>39871</v>
      </c>
    </row>
    <row r="272" ht="12.75">
      <c r="J272" s="9">
        <f t="shared" si="6"/>
        <v>39878</v>
      </c>
    </row>
    <row r="273" ht="12.75">
      <c r="J273" s="9">
        <f t="shared" si="6"/>
        <v>39885</v>
      </c>
    </row>
    <row r="274" ht="12.75">
      <c r="J274" s="9">
        <f t="shared" si="6"/>
        <v>39892</v>
      </c>
    </row>
    <row r="275" ht="12.75">
      <c r="J275" s="9">
        <f t="shared" si="6"/>
        <v>39899</v>
      </c>
    </row>
    <row r="276" ht="12.75">
      <c r="J276" s="9">
        <f t="shared" si="6"/>
        <v>39906</v>
      </c>
    </row>
    <row r="277" ht="12.75">
      <c r="J277" s="9">
        <f t="shared" si="6"/>
        <v>39913</v>
      </c>
    </row>
    <row r="278" ht="12.75">
      <c r="J278" s="9">
        <f t="shared" si="6"/>
        <v>39920</v>
      </c>
    </row>
    <row r="279" ht="12.75">
      <c r="J279" s="9">
        <f t="shared" si="6"/>
        <v>39927</v>
      </c>
    </row>
    <row r="280" ht="12.75">
      <c r="J280" s="9">
        <f t="shared" si="6"/>
        <v>39934</v>
      </c>
    </row>
    <row r="281" ht="12.75">
      <c r="J281" s="9">
        <f t="shared" si="6"/>
        <v>39941</v>
      </c>
    </row>
    <row r="282" ht="12.75">
      <c r="J282" s="9">
        <f t="shared" si="6"/>
        <v>39948</v>
      </c>
    </row>
    <row r="283" ht="12.75">
      <c r="J283" s="9">
        <f t="shared" si="6"/>
        <v>39955</v>
      </c>
    </row>
    <row r="284" ht="12.75">
      <c r="J284" s="9">
        <f t="shared" si="6"/>
        <v>39962</v>
      </c>
    </row>
    <row r="285" ht="12.75">
      <c r="J285" s="9">
        <f t="shared" si="6"/>
        <v>39969</v>
      </c>
    </row>
    <row r="286" ht="12.75">
      <c r="J286" s="9">
        <f t="shared" si="6"/>
        <v>39976</v>
      </c>
    </row>
    <row r="287" ht="12.75">
      <c r="J287" s="9">
        <f t="shared" si="6"/>
        <v>39983</v>
      </c>
    </row>
    <row r="288" ht="12.75">
      <c r="J288" s="9">
        <f t="shared" si="6"/>
        <v>39990</v>
      </c>
    </row>
    <row r="289" ht="12.75">
      <c r="J289" s="9">
        <f t="shared" si="6"/>
        <v>39997</v>
      </c>
    </row>
    <row r="290" ht="12.75">
      <c r="J290" s="9">
        <f t="shared" si="6"/>
        <v>40004</v>
      </c>
    </row>
    <row r="291" ht="12.75">
      <c r="J291" s="9">
        <f t="shared" si="6"/>
        <v>40011</v>
      </c>
    </row>
    <row r="292" ht="12.75">
      <c r="J292" s="9">
        <f t="shared" si="6"/>
        <v>40018</v>
      </c>
    </row>
    <row r="293" ht="12.75">
      <c r="J293" s="9">
        <f t="shared" si="6"/>
        <v>40025</v>
      </c>
    </row>
    <row r="294" ht="12.75">
      <c r="J294" s="9">
        <f t="shared" si="6"/>
        <v>40032</v>
      </c>
    </row>
    <row r="295" ht="12.75">
      <c r="J295" s="9">
        <f t="shared" si="6"/>
        <v>40039</v>
      </c>
    </row>
    <row r="296" ht="12.75">
      <c r="J296" s="9">
        <f t="shared" si="6"/>
        <v>40046</v>
      </c>
    </row>
    <row r="297" ht="12.75">
      <c r="J297" s="9">
        <f t="shared" si="6"/>
        <v>40053</v>
      </c>
    </row>
    <row r="298" ht="12.75">
      <c r="J298" s="9">
        <f t="shared" si="6"/>
        <v>40060</v>
      </c>
    </row>
    <row r="299" ht="12.75">
      <c r="J299" s="9">
        <f t="shared" si="6"/>
        <v>40067</v>
      </c>
    </row>
    <row r="300" ht="12.75">
      <c r="J300" s="9">
        <f t="shared" si="6"/>
        <v>40074</v>
      </c>
    </row>
    <row r="301" ht="12.75">
      <c r="J301" s="9">
        <f t="shared" si="6"/>
        <v>40081</v>
      </c>
    </row>
    <row r="302" ht="12.75">
      <c r="J302" s="9">
        <f t="shared" si="6"/>
        <v>40088</v>
      </c>
    </row>
    <row r="303" ht="12.75">
      <c r="J303" s="9">
        <f t="shared" si="6"/>
        <v>40095</v>
      </c>
    </row>
    <row r="304" ht="12.75">
      <c r="J304" s="9">
        <f t="shared" si="6"/>
        <v>40102</v>
      </c>
    </row>
    <row r="305" ht="12.75">
      <c r="J305" s="9">
        <f t="shared" si="6"/>
        <v>40109</v>
      </c>
    </row>
    <row r="306" ht="12.75">
      <c r="J306" s="9">
        <f t="shared" si="6"/>
        <v>40116</v>
      </c>
    </row>
    <row r="307" ht="12.75">
      <c r="J307" s="9">
        <f t="shared" si="6"/>
        <v>40123</v>
      </c>
    </row>
    <row r="308" ht="12.75">
      <c r="J308" s="9">
        <f t="shared" si="6"/>
        <v>40130</v>
      </c>
    </row>
    <row r="309" ht="12.75">
      <c r="J309" s="9">
        <f t="shared" si="6"/>
        <v>40137</v>
      </c>
    </row>
    <row r="310" ht="12.75">
      <c r="J310" s="9">
        <f t="shared" si="6"/>
        <v>40144</v>
      </c>
    </row>
    <row r="311" ht="12.75">
      <c r="J311" s="9">
        <f t="shared" si="6"/>
        <v>40151</v>
      </c>
    </row>
    <row r="312" ht="12.75">
      <c r="J312" s="9">
        <f t="shared" si="6"/>
        <v>40158</v>
      </c>
    </row>
    <row r="313" ht="12.75">
      <c r="J313" s="9">
        <f t="shared" si="6"/>
        <v>40165</v>
      </c>
    </row>
    <row r="314" ht="12.75">
      <c r="J314" s="9">
        <f t="shared" si="6"/>
        <v>40172</v>
      </c>
    </row>
    <row r="315" ht="12.75">
      <c r="J315" s="9">
        <f t="shared" si="6"/>
        <v>40179</v>
      </c>
    </row>
    <row r="316" ht="12.75">
      <c r="J316" s="9">
        <f t="shared" si="6"/>
        <v>40186</v>
      </c>
    </row>
    <row r="317" ht="12.75">
      <c r="J317" s="9">
        <f t="shared" si="6"/>
        <v>40193</v>
      </c>
    </row>
    <row r="318" ht="12.75">
      <c r="J318" s="9">
        <f t="shared" si="6"/>
        <v>40200</v>
      </c>
    </row>
    <row r="319" ht="12.75">
      <c r="J319" s="9">
        <f t="shared" si="6"/>
        <v>40207</v>
      </c>
    </row>
    <row r="320" ht="12.75">
      <c r="J320" s="9">
        <f t="shared" si="6"/>
        <v>40214</v>
      </c>
    </row>
    <row r="321" ht="12.75">
      <c r="J321" s="9">
        <f t="shared" si="6"/>
        <v>40221</v>
      </c>
    </row>
    <row r="322" ht="12.75">
      <c r="J322" s="9">
        <f t="shared" si="6"/>
        <v>40228</v>
      </c>
    </row>
    <row r="323" ht="12.75">
      <c r="J323" s="9">
        <f t="shared" si="6"/>
        <v>40235</v>
      </c>
    </row>
    <row r="324" ht="12.75">
      <c r="J324" s="9">
        <f aca="true" t="shared" si="7" ref="J324:J387">J323+7</f>
        <v>40242</v>
      </c>
    </row>
    <row r="325" ht="12.75">
      <c r="J325" s="9">
        <f t="shared" si="7"/>
        <v>40249</v>
      </c>
    </row>
    <row r="326" ht="12.75">
      <c r="J326" s="9">
        <f t="shared" si="7"/>
        <v>40256</v>
      </c>
    </row>
    <row r="327" ht="12.75">
      <c r="J327" s="9">
        <f t="shared" si="7"/>
        <v>40263</v>
      </c>
    </row>
    <row r="328" ht="12.75">
      <c r="J328" s="9">
        <f t="shared" si="7"/>
        <v>40270</v>
      </c>
    </row>
    <row r="329" ht="12.75">
      <c r="J329" s="9">
        <f t="shared" si="7"/>
        <v>40277</v>
      </c>
    </row>
    <row r="330" ht="12.75">
      <c r="J330" s="9">
        <f t="shared" si="7"/>
        <v>40284</v>
      </c>
    </row>
    <row r="331" ht="12.75">
      <c r="J331" s="9">
        <f t="shared" si="7"/>
        <v>40291</v>
      </c>
    </row>
    <row r="332" ht="12.75">
      <c r="J332" s="9">
        <f t="shared" si="7"/>
        <v>40298</v>
      </c>
    </row>
    <row r="333" ht="12.75">
      <c r="J333" s="9">
        <f t="shared" si="7"/>
        <v>40305</v>
      </c>
    </row>
    <row r="334" ht="12.75">
      <c r="J334" s="9">
        <f t="shared" si="7"/>
        <v>40312</v>
      </c>
    </row>
    <row r="335" ht="12.75">
      <c r="J335" s="9">
        <f t="shared" si="7"/>
        <v>40319</v>
      </c>
    </row>
    <row r="336" ht="12.75">
      <c r="J336" s="9">
        <f t="shared" si="7"/>
        <v>40326</v>
      </c>
    </row>
    <row r="337" ht="12.75">
      <c r="J337" s="9">
        <f t="shared" si="7"/>
        <v>40333</v>
      </c>
    </row>
    <row r="338" ht="12.75">
      <c r="J338" s="9">
        <f t="shared" si="7"/>
        <v>40340</v>
      </c>
    </row>
    <row r="339" ht="12.75">
      <c r="J339" s="9">
        <f t="shared" si="7"/>
        <v>40347</v>
      </c>
    </row>
    <row r="340" ht="12.75">
      <c r="J340" s="9">
        <f t="shared" si="7"/>
        <v>40354</v>
      </c>
    </row>
    <row r="341" ht="12.75">
      <c r="J341" s="9">
        <f t="shared" si="7"/>
        <v>40361</v>
      </c>
    </row>
    <row r="342" ht="12.75">
      <c r="J342" s="9">
        <f t="shared" si="7"/>
        <v>40368</v>
      </c>
    </row>
    <row r="343" ht="12.75">
      <c r="J343" s="9">
        <f t="shared" si="7"/>
        <v>40375</v>
      </c>
    </row>
    <row r="344" ht="12.75">
      <c r="J344" s="9">
        <f t="shared" si="7"/>
        <v>40382</v>
      </c>
    </row>
    <row r="345" ht="12.75">
      <c r="J345" s="9">
        <f t="shared" si="7"/>
        <v>40389</v>
      </c>
    </row>
    <row r="346" ht="12.75">
      <c r="J346" s="9">
        <f t="shared" si="7"/>
        <v>40396</v>
      </c>
    </row>
    <row r="347" ht="12.75">
      <c r="J347" s="9">
        <f t="shared" si="7"/>
        <v>40403</v>
      </c>
    </row>
    <row r="348" ht="12.75">
      <c r="J348" s="9">
        <f t="shared" si="7"/>
        <v>40410</v>
      </c>
    </row>
    <row r="349" ht="12.75">
      <c r="J349" s="9">
        <f t="shared" si="7"/>
        <v>40417</v>
      </c>
    </row>
    <row r="350" ht="12.75">
      <c r="J350" s="9">
        <f t="shared" si="7"/>
        <v>40424</v>
      </c>
    </row>
    <row r="351" ht="12.75">
      <c r="J351" s="9">
        <f t="shared" si="7"/>
        <v>40431</v>
      </c>
    </row>
    <row r="352" ht="12.75">
      <c r="J352" s="9">
        <f t="shared" si="7"/>
        <v>40438</v>
      </c>
    </row>
    <row r="353" ht="12.75">
      <c r="J353" s="9">
        <f t="shared" si="7"/>
        <v>40445</v>
      </c>
    </row>
    <row r="354" ht="12.75">
      <c r="J354" s="9">
        <f t="shared" si="7"/>
        <v>40452</v>
      </c>
    </row>
    <row r="355" ht="12.75">
      <c r="J355" s="9">
        <f t="shared" si="7"/>
        <v>40459</v>
      </c>
    </row>
    <row r="356" ht="12.75">
      <c r="J356" s="9">
        <f t="shared" si="7"/>
        <v>40466</v>
      </c>
    </row>
    <row r="357" ht="12.75">
      <c r="J357" s="9">
        <f t="shared" si="7"/>
        <v>40473</v>
      </c>
    </row>
    <row r="358" ht="12.75">
      <c r="J358" s="9">
        <f t="shared" si="7"/>
        <v>40480</v>
      </c>
    </row>
    <row r="359" ht="12.75">
      <c r="J359" s="9">
        <f t="shared" si="7"/>
        <v>40487</v>
      </c>
    </row>
    <row r="360" ht="12.75">
      <c r="J360" s="9">
        <f t="shared" si="7"/>
        <v>40494</v>
      </c>
    </row>
    <row r="361" ht="12.75">
      <c r="J361" s="9">
        <f t="shared" si="7"/>
        <v>40501</v>
      </c>
    </row>
    <row r="362" ht="12.75">
      <c r="J362" s="9">
        <f t="shared" si="7"/>
        <v>40508</v>
      </c>
    </row>
    <row r="363" ht="12.75">
      <c r="J363" s="9">
        <f t="shared" si="7"/>
        <v>40515</v>
      </c>
    </row>
    <row r="364" ht="12.75">
      <c r="J364" s="9">
        <f t="shared" si="7"/>
        <v>40522</v>
      </c>
    </row>
    <row r="365" ht="12.75">
      <c r="J365" s="9">
        <f t="shared" si="7"/>
        <v>40529</v>
      </c>
    </row>
    <row r="366" ht="12.75">
      <c r="J366" s="9">
        <f t="shared" si="7"/>
        <v>40536</v>
      </c>
    </row>
    <row r="367" ht="12.75">
      <c r="J367" s="9">
        <f t="shared" si="7"/>
        <v>40543</v>
      </c>
    </row>
    <row r="368" ht="12.75">
      <c r="J368" s="9">
        <f t="shared" si="7"/>
        <v>40550</v>
      </c>
    </row>
    <row r="369" ht="12.75">
      <c r="J369" s="9">
        <f t="shared" si="7"/>
        <v>40557</v>
      </c>
    </row>
    <row r="370" ht="12.75">
      <c r="J370" s="9">
        <f t="shared" si="7"/>
        <v>40564</v>
      </c>
    </row>
    <row r="371" ht="12.75">
      <c r="J371" s="9">
        <f t="shared" si="7"/>
        <v>40571</v>
      </c>
    </row>
    <row r="372" ht="12.75">
      <c r="J372" s="9">
        <f t="shared" si="7"/>
        <v>40578</v>
      </c>
    </row>
    <row r="373" ht="12.75">
      <c r="J373" s="9">
        <f t="shared" si="7"/>
        <v>40585</v>
      </c>
    </row>
    <row r="374" ht="12.75">
      <c r="J374" s="9">
        <f t="shared" si="7"/>
        <v>40592</v>
      </c>
    </row>
    <row r="375" ht="12.75">
      <c r="J375" s="9">
        <f t="shared" si="7"/>
        <v>40599</v>
      </c>
    </row>
    <row r="376" ht="12.75">
      <c r="J376" s="9">
        <f t="shared" si="7"/>
        <v>40606</v>
      </c>
    </row>
    <row r="377" ht="12.75">
      <c r="J377" s="9">
        <f t="shared" si="7"/>
        <v>40613</v>
      </c>
    </row>
    <row r="378" ht="12.75">
      <c r="J378" s="9">
        <f t="shared" si="7"/>
        <v>40620</v>
      </c>
    </row>
    <row r="379" ht="12.75">
      <c r="J379" s="9">
        <f t="shared" si="7"/>
        <v>40627</v>
      </c>
    </row>
    <row r="380" ht="12.75">
      <c r="J380" s="9">
        <f t="shared" si="7"/>
        <v>40634</v>
      </c>
    </row>
    <row r="381" ht="12.75">
      <c r="J381" s="9">
        <f t="shared" si="7"/>
        <v>40641</v>
      </c>
    </row>
    <row r="382" ht="12.75">
      <c r="J382" s="9">
        <f t="shared" si="7"/>
        <v>40648</v>
      </c>
    </row>
    <row r="383" ht="12.75">
      <c r="J383" s="9">
        <f t="shared" si="7"/>
        <v>40655</v>
      </c>
    </row>
    <row r="384" ht="12.75">
      <c r="J384" s="9">
        <f t="shared" si="7"/>
        <v>40662</v>
      </c>
    </row>
    <row r="385" ht="12.75">
      <c r="J385" s="9">
        <f t="shared" si="7"/>
        <v>40669</v>
      </c>
    </row>
    <row r="386" ht="12.75">
      <c r="J386" s="9">
        <f t="shared" si="7"/>
        <v>40676</v>
      </c>
    </row>
    <row r="387" ht="12.75">
      <c r="J387" s="9">
        <f t="shared" si="7"/>
        <v>40683</v>
      </c>
    </row>
    <row r="388" ht="12.75">
      <c r="J388" s="9">
        <f aca="true" t="shared" si="8" ref="J388:J451">J387+7</f>
        <v>40690</v>
      </c>
    </row>
    <row r="389" ht="12.75">
      <c r="J389" s="9">
        <f t="shared" si="8"/>
        <v>40697</v>
      </c>
    </row>
    <row r="390" ht="12.75">
      <c r="J390" s="9">
        <f t="shared" si="8"/>
        <v>40704</v>
      </c>
    </row>
    <row r="391" ht="12.75">
      <c r="J391" s="9">
        <f t="shared" si="8"/>
        <v>40711</v>
      </c>
    </row>
    <row r="392" ht="12.75">
      <c r="J392" s="9">
        <f t="shared" si="8"/>
        <v>40718</v>
      </c>
    </row>
    <row r="393" ht="12.75">
      <c r="J393" s="9">
        <f t="shared" si="8"/>
        <v>40725</v>
      </c>
    </row>
    <row r="394" ht="12.75">
      <c r="J394" s="9">
        <f t="shared" si="8"/>
        <v>40732</v>
      </c>
    </row>
    <row r="395" ht="12.75">
      <c r="J395" s="9">
        <f t="shared" si="8"/>
        <v>40739</v>
      </c>
    </row>
    <row r="396" ht="12.75">
      <c r="J396" s="9">
        <f t="shared" si="8"/>
        <v>40746</v>
      </c>
    </row>
    <row r="397" ht="12.75">
      <c r="J397" s="9">
        <f t="shared" si="8"/>
        <v>40753</v>
      </c>
    </row>
    <row r="398" ht="12.75">
      <c r="J398" s="9">
        <f t="shared" si="8"/>
        <v>40760</v>
      </c>
    </row>
    <row r="399" ht="12.75">
      <c r="J399" s="9">
        <f t="shared" si="8"/>
        <v>40767</v>
      </c>
    </row>
    <row r="400" ht="12.75">
      <c r="J400" s="9">
        <f t="shared" si="8"/>
        <v>40774</v>
      </c>
    </row>
    <row r="401" ht="12.75">
      <c r="J401" s="9">
        <f t="shared" si="8"/>
        <v>40781</v>
      </c>
    </row>
    <row r="402" ht="12.75">
      <c r="J402" s="9">
        <f t="shared" si="8"/>
        <v>40788</v>
      </c>
    </row>
    <row r="403" ht="12.75">
      <c r="J403" s="9">
        <f t="shared" si="8"/>
        <v>40795</v>
      </c>
    </row>
    <row r="404" ht="12.75">
      <c r="J404" s="9">
        <f t="shared" si="8"/>
        <v>40802</v>
      </c>
    </row>
    <row r="405" ht="12.75">
      <c r="J405" s="9">
        <f t="shared" si="8"/>
        <v>40809</v>
      </c>
    </row>
    <row r="406" ht="12.75">
      <c r="J406" s="9">
        <f t="shared" si="8"/>
        <v>40816</v>
      </c>
    </row>
    <row r="407" ht="12.75">
      <c r="J407" s="9">
        <f t="shared" si="8"/>
        <v>40823</v>
      </c>
    </row>
    <row r="408" ht="12.75">
      <c r="J408" s="9">
        <f t="shared" si="8"/>
        <v>40830</v>
      </c>
    </row>
    <row r="409" ht="12.75">
      <c r="J409" s="9">
        <f t="shared" si="8"/>
        <v>40837</v>
      </c>
    </row>
    <row r="410" ht="12.75">
      <c r="J410" s="9">
        <f t="shared" si="8"/>
        <v>40844</v>
      </c>
    </row>
    <row r="411" ht="12.75">
      <c r="J411" s="9">
        <f t="shared" si="8"/>
        <v>40851</v>
      </c>
    </row>
    <row r="412" ht="12.75">
      <c r="J412" s="9">
        <f t="shared" si="8"/>
        <v>40858</v>
      </c>
    </row>
    <row r="413" ht="12.75">
      <c r="J413" s="9">
        <f t="shared" si="8"/>
        <v>40865</v>
      </c>
    </row>
    <row r="414" ht="12.75">
      <c r="J414" s="9">
        <f t="shared" si="8"/>
        <v>40872</v>
      </c>
    </row>
    <row r="415" ht="12.75">
      <c r="J415" s="9">
        <f t="shared" si="8"/>
        <v>40879</v>
      </c>
    </row>
    <row r="416" ht="12.75">
      <c r="J416" s="9">
        <f t="shared" si="8"/>
        <v>40886</v>
      </c>
    </row>
    <row r="417" ht="12.75">
      <c r="J417" s="9">
        <f t="shared" si="8"/>
        <v>40893</v>
      </c>
    </row>
    <row r="418" ht="12.75">
      <c r="J418" s="9">
        <f t="shared" si="8"/>
        <v>40900</v>
      </c>
    </row>
    <row r="419" ht="12.75">
      <c r="J419" s="9">
        <f t="shared" si="8"/>
        <v>40907</v>
      </c>
    </row>
    <row r="420" ht="12.75">
      <c r="J420" s="9">
        <f t="shared" si="8"/>
        <v>40914</v>
      </c>
    </row>
    <row r="421" ht="12.75">
      <c r="J421" s="9">
        <f t="shared" si="8"/>
        <v>40921</v>
      </c>
    </row>
    <row r="422" ht="12.75">
      <c r="J422" s="9">
        <f t="shared" si="8"/>
        <v>40928</v>
      </c>
    </row>
    <row r="423" ht="12.75">
      <c r="J423" s="9">
        <f t="shared" si="8"/>
        <v>40935</v>
      </c>
    </row>
    <row r="424" ht="12.75">
      <c r="J424" s="9">
        <f t="shared" si="8"/>
        <v>40942</v>
      </c>
    </row>
    <row r="425" ht="12.75">
      <c r="J425" s="9">
        <f t="shared" si="8"/>
        <v>40949</v>
      </c>
    </row>
    <row r="426" ht="12.75">
      <c r="J426" s="9">
        <f t="shared" si="8"/>
        <v>40956</v>
      </c>
    </row>
    <row r="427" ht="12.75">
      <c r="J427" s="9">
        <f t="shared" si="8"/>
        <v>40963</v>
      </c>
    </row>
    <row r="428" ht="12.75">
      <c r="J428" s="9">
        <f t="shared" si="8"/>
        <v>40970</v>
      </c>
    </row>
    <row r="429" ht="12.75">
      <c r="J429" s="9">
        <f t="shared" si="8"/>
        <v>40977</v>
      </c>
    </row>
    <row r="430" ht="12.75">
      <c r="J430" s="9">
        <f t="shared" si="8"/>
        <v>40984</v>
      </c>
    </row>
    <row r="431" ht="12.75">
      <c r="J431" s="9">
        <f t="shared" si="8"/>
        <v>40991</v>
      </c>
    </row>
    <row r="432" ht="12.75">
      <c r="J432" s="9">
        <f t="shared" si="8"/>
        <v>40998</v>
      </c>
    </row>
    <row r="433" ht="12.75">
      <c r="J433" s="9">
        <f t="shared" si="8"/>
        <v>41005</v>
      </c>
    </row>
    <row r="434" ht="12.75">
      <c r="J434" s="9">
        <f t="shared" si="8"/>
        <v>41012</v>
      </c>
    </row>
    <row r="435" ht="12.75">
      <c r="J435" s="9">
        <f t="shared" si="8"/>
        <v>41019</v>
      </c>
    </row>
    <row r="436" ht="12.75">
      <c r="J436" s="9">
        <f t="shared" si="8"/>
        <v>41026</v>
      </c>
    </row>
    <row r="437" ht="12.75">
      <c r="J437" s="9">
        <f t="shared" si="8"/>
        <v>41033</v>
      </c>
    </row>
    <row r="438" ht="12.75">
      <c r="J438" s="9">
        <f t="shared" si="8"/>
        <v>41040</v>
      </c>
    </row>
    <row r="439" ht="12.75">
      <c r="J439" s="9">
        <f t="shared" si="8"/>
        <v>41047</v>
      </c>
    </row>
    <row r="440" ht="12.75">
      <c r="J440" s="9">
        <f t="shared" si="8"/>
        <v>41054</v>
      </c>
    </row>
    <row r="441" ht="12.75">
      <c r="J441" s="9">
        <f t="shared" si="8"/>
        <v>41061</v>
      </c>
    </row>
    <row r="442" ht="12.75">
      <c r="J442" s="9">
        <f t="shared" si="8"/>
        <v>41068</v>
      </c>
    </row>
    <row r="443" ht="12.75">
      <c r="J443" s="9">
        <f t="shared" si="8"/>
        <v>41075</v>
      </c>
    </row>
    <row r="444" ht="12.75">
      <c r="J444" s="9">
        <f t="shared" si="8"/>
        <v>41082</v>
      </c>
    </row>
    <row r="445" ht="12.75">
      <c r="J445" s="9">
        <f t="shared" si="8"/>
        <v>41089</v>
      </c>
    </row>
    <row r="446" ht="12.75">
      <c r="J446" s="9">
        <f t="shared" si="8"/>
        <v>41096</v>
      </c>
    </row>
    <row r="447" ht="12.75">
      <c r="J447" s="9">
        <f t="shared" si="8"/>
        <v>41103</v>
      </c>
    </row>
    <row r="448" ht="12.75">
      <c r="J448" s="9">
        <f t="shared" si="8"/>
        <v>41110</v>
      </c>
    </row>
    <row r="449" ht="12.75">
      <c r="J449" s="9">
        <f t="shared" si="8"/>
        <v>41117</v>
      </c>
    </row>
    <row r="450" ht="12.75">
      <c r="J450" s="9">
        <f t="shared" si="8"/>
        <v>41124</v>
      </c>
    </row>
    <row r="451" ht="12.75">
      <c r="J451" s="9">
        <f t="shared" si="8"/>
        <v>41131</v>
      </c>
    </row>
    <row r="452" ht="12.75">
      <c r="J452" s="9">
        <f aca="true" t="shared" si="9" ref="J452:J515">J451+7</f>
        <v>41138</v>
      </c>
    </row>
    <row r="453" ht="12.75">
      <c r="J453" s="9">
        <f t="shared" si="9"/>
        <v>41145</v>
      </c>
    </row>
    <row r="454" ht="12.75">
      <c r="J454" s="9">
        <f t="shared" si="9"/>
        <v>41152</v>
      </c>
    </row>
    <row r="455" ht="12.75">
      <c r="J455" s="9">
        <f t="shared" si="9"/>
        <v>41159</v>
      </c>
    </row>
    <row r="456" ht="12.75">
      <c r="J456" s="9">
        <f t="shared" si="9"/>
        <v>41166</v>
      </c>
    </row>
    <row r="457" ht="12.75">
      <c r="J457" s="9">
        <f t="shared" si="9"/>
        <v>41173</v>
      </c>
    </row>
    <row r="458" ht="12.75">
      <c r="J458" s="9">
        <f t="shared" si="9"/>
        <v>41180</v>
      </c>
    </row>
    <row r="459" ht="12.75">
      <c r="J459" s="9">
        <f t="shared" si="9"/>
        <v>41187</v>
      </c>
    </row>
    <row r="460" ht="12.75">
      <c r="J460" s="9">
        <f t="shared" si="9"/>
        <v>41194</v>
      </c>
    </row>
    <row r="461" ht="12.75">
      <c r="J461" s="9">
        <f t="shared" si="9"/>
        <v>41201</v>
      </c>
    </row>
    <row r="462" ht="12.75">
      <c r="J462" s="9">
        <f t="shared" si="9"/>
        <v>41208</v>
      </c>
    </row>
    <row r="463" ht="12.75">
      <c r="J463" s="9">
        <f t="shared" si="9"/>
        <v>41215</v>
      </c>
    </row>
    <row r="464" ht="12.75">
      <c r="J464" s="9">
        <f t="shared" si="9"/>
        <v>41222</v>
      </c>
    </row>
    <row r="465" ht="12.75">
      <c r="J465" s="9">
        <f t="shared" si="9"/>
        <v>41229</v>
      </c>
    </row>
    <row r="466" ht="12.75">
      <c r="J466" s="9">
        <f t="shared" si="9"/>
        <v>41236</v>
      </c>
    </row>
    <row r="467" ht="12.75">
      <c r="J467" s="9">
        <f t="shared" si="9"/>
        <v>41243</v>
      </c>
    </row>
    <row r="468" ht="12.75">
      <c r="J468" s="9">
        <f t="shared" si="9"/>
        <v>41250</v>
      </c>
    </row>
    <row r="469" ht="12.75">
      <c r="J469" s="9">
        <f t="shared" si="9"/>
        <v>41257</v>
      </c>
    </row>
    <row r="470" ht="12.75">
      <c r="J470" s="9">
        <f t="shared" si="9"/>
        <v>41264</v>
      </c>
    </row>
    <row r="471" ht="12.75">
      <c r="J471" s="9">
        <f t="shared" si="9"/>
        <v>41271</v>
      </c>
    </row>
    <row r="472" ht="12.75">
      <c r="J472" s="9">
        <f t="shared" si="9"/>
        <v>41278</v>
      </c>
    </row>
    <row r="473" ht="12.75">
      <c r="J473" s="9">
        <f t="shared" si="9"/>
        <v>41285</v>
      </c>
    </row>
    <row r="474" ht="12.75">
      <c r="J474" s="9">
        <f t="shared" si="9"/>
        <v>41292</v>
      </c>
    </row>
    <row r="475" ht="12.75">
      <c r="J475" s="9">
        <f t="shared" si="9"/>
        <v>41299</v>
      </c>
    </row>
    <row r="476" ht="12.75">
      <c r="J476" s="9">
        <f t="shared" si="9"/>
        <v>41306</v>
      </c>
    </row>
    <row r="477" ht="12.75">
      <c r="J477" s="9">
        <f t="shared" si="9"/>
        <v>41313</v>
      </c>
    </row>
    <row r="478" ht="12.75">
      <c r="J478" s="9">
        <f t="shared" si="9"/>
        <v>41320</v>
      </c>
    </row>
    <row r="479" ht="12.75">
      <c r="J479" s="9">
        <f t="shared" si="9"/>
        <v>41327</v>
      </c>
    </row>
    <row r="480" ht="12.75">
      <c r="J480" s="9">
        <f t="shared" si="9"/>
        <v>41334</v>
      </c>
    </row>
    <row r="481" ht="12.75">
      <c r="J481" s="9">
        <f t="shared" si="9"/>
        <v>41341</v>
      </c>
    </row>
    <row r="482" ht="12.75">
      <c r="J482" s="9">
        <f t="shared" si="9"/>
        <v>41348</v>
      </c>
    </row>
    <row r="483" ht="12.75">
      <c r="J483" s="9">
        <f t="shared" si="9"/>
        <v>41355</v>
      </c>
    </row>
    <row r="484" ht="12.75">
      <c r="J484" s="9">
        <f t="shared" si="9"/>
        <v>41362</v>
      </c>
    </row>
    <row r="485" ht="12.75">
      <c r="J485" s="9">
        <f t="shared" si="9"/>
        <v>41369</v>
      </c>
    </row>
    <row r="486" ht="12.75">
      <c r="J486" s="9">
        <f t="shared" si="9"/>
        <v>41376</v>
      </c>
    </row>
    <row r="487" ht="12.75">
      <c r="J487" s="9">
        <f t="shared" si="9"/>
        <v>41383</v>
      </c>
    </row>
    <row r="488" ht="12.75">
      <c r="J488" s="9">
        <f t="shared" si="9"/>
        <v>41390</v>
      </c>
    </row>
    <row r="489" ht="12.75">
      <c r="J489" s="9">
        <f t="shared" si="9"/>
        <v>41397</v>
      </c>
    </row>
    <row r="490" ht="12.75">
      <c r="J490" s="9">
        <f t="shared" si="9"/>
        <v>41404</v>
      </c>
    </row>
    <row r="491" ht="12.75">
      <c r="J491" s="9">
        <f t="shared" si="9"/>
        <v>41411</v>
      </c>
    </row>
    <row r="492" ht="12.75">
      <c r="J492" s="9">
        <f t="shared" si="9"/>
        <v>41418</v>
      </c>
    </row>
    <row r="493" ht="12.75">
      <c r="J493" s="9">
        <f t="shared" si="9"/>
        <v>41425</v>
      </c>
    </row>
    <row r="494" ht="12.75">
      <c r="J494" s="9">
        <f t="shared" si="9"/>
        <v>41432</v>
      </c>
    </row>
    <row r="495" ht="12.75">
      <c r="J495" s="9">
        <f t="shared" si="9"/>
        <v>41439</v>
      </c>
    </row>
    <row r="496" ht="12.75">
      <c r="J496" s="9">
        <f t="shared" si="9"/>
        <v>41446</v>
      </c>
    </row>
    <row r="497" ht="12.75">
      <c r="J497" s="9">
        <f t="shared" si="9"/>
        <v>41453</v>
      </c>
    </row>
    <row r="498" ht="12.75">
      <c r="J498" s="9">
        <f t="shared" si="9"/>
        <v>41460</v>
      </c>
    </row>
    <row r="499" ht="12.75">
      <c r="J499" s="9">
        <f t="shared" si="9"/>
        <v>41467</v>
      </c>
    </row>
    <row r="500" ht="12.75">
      <c r="J500" s="9">
        <f t="shared" si="9"/>
        <v>41474</v>
      </c>
    </row>
    <row r="501" ht="12.75">
      <c r="J501" s="9">
        <f t="shared" si="9"/>
        <v>41481</v>
      </c>
    </row>
    <row r="502" ht="12.75">
      <c r="J502" s="9">
        <f t="shared" si="9"/>
        <v>41488</v>
      </c>
    </row>
    <row r="503" ht="12.75">
      <c r="J503" s="9">
        <f t="shared" si="9"/>
        <v>41495</v>
      </c>
    </row>
    <row r="504" ht="12.75">
      <c r="J504" s="9">
        <f t="shared" si="9"/>
        <v>41502</v>
      </c>
    </row>
    <row r="505" ht="12.75">
      <c r="J505" s="9">
        <f t="shared" si="9"/>
        <v>41509</v>
      </c>
    </row>
    <row r="506" ht="12.75">
      <c r="J506" s="9">
        <f t="shared" si="9"/>
        <v>41516</v>
      </c>
    </row>
    <row r="507" ht="12.75">
      <c r="J507" s="9">
        <f t="shared" si="9"/>
        <v>41523</v>
      </c>
    </row>
    <row r="508" ht="12.75">
      <c r="J508" s="9">
        <f t="shared" si="9"/>
        <v>41530</v>
      </c>
    </row>
    <row r="509" ht="12.75">
      <c r="J509" s="9">
        <f t="shared" si="9"/>
        <v>41537</v>
      </c>
    </row>
    <row r="510" ht="12.75">
      <c r="J510" s="9">
        <f t="shared" si="9"/>
        <v>41544</v>
      </c>
    </row>
    <row r="511" ht="12.75">
      <c r="J511" s="9">
        <f t="shared" si="9"/>
        <v>41551</v>
      </c>
    </row>
    <row r="512" ht="12.75">
      <c r="J512" s="9">
        <f t="shared" si="9"/>
        <v>41558</v>
      </c>
    </row>
    <row r="513" ht="12.75">
      <c r="J513" s="9">
        <f t="shared" si="9"/>
        <v>41565</v>
      </c>
    </row>
    <row r="514" ht="12.75">
      <c r="J514" s="9">
        <f t="shared" si="9"/>
        <v>41572</v>
      </c>
    </row>
    <row r="515" ht="12.75">
      <c r="J515" s="9">
        <f t="shared" si="9"/>
        <v>41579</v>
      </c>
    </row>
    <row r="516" ht="12.75">
      <c r="J516" s="9">
        <f aca="true" t="shared" si="10" ref="J516:J579">J515+7</f>
        <v>41586</v>
      </c>
    </row>
    <row r="517" ht="12.75">
      <c r="J517" s="9">
        <f t="shared" si="10"/>
        <v>41593</v>
      </c>
    </row>
    <row r="518" ht="12.75">
      <c r="J518" s="9">
        <f t="shared" si="10"/>
        <v>41600</v>
      </c>
    </row>
    <row r="519" ht="12.75">
      <c r="J519" s="9">
        <f t="shared" si="10"/>
        <v>41607</v>
      </c>
    </row>
    <row r="520" ht="12.75">
      <c r="J520" s="9">
        <f t="shared" si="10"/>
        <v>41614</v>
      </c>
    </row>
    <row r="521" ht="12.75">
      <c r="J521" s="9">
        <f t="shared" si="10"/>
        <v>41621</v>
      </c>
    </row>
    <row r="522" ht="12.75">
      <c r="J522" s="9">
        <f t="shared" si="10"/>
        <v>41628</v>
      </c>
    </row>
    <row r="523" ht="12.75">
      <c r="J523" s="9">
        <f t="shared" si="10"/>
        <v>41635</v>
      </c>
    </row>
    <row r="524" ht="12.75">
      <c r="J524" s="9">
        <f t="shared" si="10"/>
        <v>41642</v>
      </c>
    </row>
    <row r="525" ht="12.75">
      <c r="J525" s="9">
        <f t="shared" si="10"/>
        <v>41649</v>
      </c>
    </row>
    <row r="526" ht="12.75">
      <c r="J526" s="9">
        <f t="shared" si="10"/>
        <v>41656</v>
      </c>
    </row>
    <row r="527" ht="12.75">
      <c r="J527" s="9">
        <f t="shared" si="10"/>
        <v>41663</v>
      </c>
    </row>
    <row r="528" ht="12.75">
      <c r="J528" s="9">
        <f t="shared" si="10"/>
        <v>41670</v>
      </c>
    </row>
    <row r="529" ht="12.75">
      <c r="J529" s="9">
        <f t="shared" si="10"/>
        <v>41677</v>
      </c>
    </row>
    <row r="530" ht="12.75">
      <c r="J530" s="9">
        <f t="shared" si="10"/>
        <v>41684</v>
      </c>
    </row>
    <row r="531" ht="12.75">
      <c r="J531" s="9">
        <f t="shared" si="10"/>
        <v>41691</v>
      </c>
    </row>
    <row r="532" ht="12.75">
      <c r="J532" s="9">
        <f t="shared" si="10"/>
        <v>41698</v>
      </c>
    </row>
    <row r="533" ht="12.75">
      <c r="J533" s="9">
        <f t="shared" si="10"/>
        <v>41705</v>
      </c>
    </row>
    <row r="534" ht="12.75">
      <c r="J534" s="9">
        <f t="shared" si="10"/>
        <v>41712</v>
      </c>
    </row>
    <row r="535" ht="12.75">
      <c r="J535" s="9">
        <f t="shared" si="10"/>
        <v>41719</v>
      </c>
    </row>
    <row r="536" ht="12.75">
      <c r="J536" s="9">
        <f t="shared" si="10"/>
        <v>41726</v>
      </c>
    </row>
    <row r="537" ht="12.75">
      <c r="J537" s="9">
        <f t="shared" si="10"/>
        <v>41733</v>
      </c>
    </row>
    <row r="538" ht="12.75">
      <c r="J538" s="9">
        <f t="shared" si="10"/>
        <v>41740</v>
      </c>
    </row>
    <row r="539" ht="12.75">
      <c r="J539" s="9">
        <f t="shared" si="10"/>
        <v>41747</v>
      </c>
    </row>
    <row r="540" ht="12.75">
      <c r="J540" s="9">
        <f t="shared" si="10"/>
        <v>41754</v>
      </c>
    </row>
    <row r="541" ht="12.75">
      <c r="J541" s="9">
        <f t="shared" si="10"/>
        <v>41761</v>
      </c>
    </row>
    <row r="542" ht="12.75">
      <c r="J542" s="9">
        <f t="shared" si="10"/>
        <v>41768</v>
      </c>
    </row>
    <row r="543" ht="12.75">
      <c r="J543" s="9">
        <f t="shared" si="10"/>
        <v>41775</v>
      </c>
    </row>
    <row r="544" ht="12.75">
      <c r="J544" s="9">
        <f t="shared" si="10"/>
        <v>41782</v>
      </c>
    </row>
    <row r="545" ht="12.75">
      <c r="J545" s="9">
        <f t="shared" si="10"/>
        <v>41789</v>
      </c>
    </row>
    <row r="546" ht="12.75">
      <c r="J546" s="9">
        <f t="shared" si="10"/>
        <v>41796</v>
      </c>
    </row>
    <row r="547" ht="12.75">
      <c r="J547" s="9">
        <f t="shared" si="10"/>
        <v>41803</v>
      </c>
    </row>
    <row r="548" ht="12.75">
      <c r="J548" s="9">
        <f t="shared" si="10"/>
        <v>41810</v>
      </c>
    </row>
    <row r="549" ht="12.75">
      <c r="J549" s="9">
        <f t="shared" si="10"/>
        <v>41817</v>
      </c>
    </row>
    <row r="550" ht="12.75">
      <c r="J550" s="9">
        <f t="shared" si="10"/>
        <v>41824</v>
      </c>
    </row>
    <row r="551" ht="12.75">
      <c r="J551" s="9">
        <f t="shared" si="10"/>
        <v>41831</v>
      </c>
    </row>
    <row r="552" ht="12.75">
      <c r="J552" s="9">
        <f t="shared" si="10"/>
        <v>41838</v>
      </c>
    </row>
    <row r="553" ht="12.75">
      <c r="J553" s="9">
        <f t="shared" si="10"/>
        <v>41845</v>
      </c>
    </row>
    <row r="554" ht="12.75">
      <c r="J554" s="9">
        <f t="shared" si="10"/>
        <v>41852</v>
      </c>
    </row>
    <row r="555" ht="12.75">
      <c r="J555" s="9">
        <f t="shared" si="10"/>
        <v>41859</v>
      </c>
    </row>
    <row r="556" ht="12.75">
      <c r="J556" s="9">
        <f t="shared" si="10"/>
        <v>41866</v>
      </c>
    </row>
    <row r="557" ht="12.75">
      <c r="J557" s="9">
        <f t="shared" si="10"/>
        <v>41873</v>
      </c>
    </row>
    <row r="558" ht="12.75">
      <c r="J558" s="9">
        <f t="shared" si="10"/>
        <v>41880</v>
      </c>
    </row>
    <row r="559" ht="12.75">
      <c r="J559" s="9">
        <f t="shared" si="10"/>
        <v>41887</v>
      </c>
    </row>
    <row r="560" ht="12.75">
      <c r="J560" s="9">
        <f t="shared" si="10"/>
        <v>41894</v>
      </c>
    </row>
    <row r="561" ht="12.75">
      <c r="J561" s="9">
        <f t="shared" si="10"/>
        <v>41901</v>
      </c>
    </row>
    <row r="562" ht="12.75">
      <c r="J562" s="9">
        <f t="shared" si="10"/>
        <v>41908</v>
      </c>
    </row>
    <row r="563" ht="12.75">
      <c r="J563" s="9">
        <f t="shared" si="10"/>
        <v>41915</v>
      </c>
    </row>
    <row r="564" ht="12.75">
      <c r="J564" s="9">
        <f t="shared" si="10"/>
        <v>41922</v>
      </c>
    </row>
    <row r="565" ht="12.75">
      <c r="J565" s="9">
        <f t="shared" si="10"/>
        <v>41929</v>
      </c>
    </row>
    <row r="566" ht="12.75">
      <c r="J566" s="9">
        <f t="shared" si="10"/>
        <v>41936</v>
      </c>
    </row>
    <row r="567" ht="12.75">
      <c r="J567" s="9">
        <f t="shared" si="10"/>
        <v>41943</v>
      </c>
    </row>
    <row r="568" ht="12.75">
      <c r="J568" s="9">
        <f t="shared" si="10"/>
        <v>41950</v>
      </c>
    </row>
    <row r="569" ht="12.75">
      <c r="J569" s="9">
        <f t="shared" si="10"/>
        <v>41957</v>
      </c>
    </row>
    <row r="570" ht="12.75">
      <c r="J570" s="9">
        <f t="shared" si="10"/>
        <v>41964</v>
      </c>
    </row>
    <row r="571" ht="12.75">
      <c r="J571" s="9">
        <f t="shared" si="10"/>
        <v>41971</v>
      </c>
    </row>
    <row r="572" ht="12.75">
      <c r="J572" s="9">
        <f t="shared" si="10"/>
        <v>41978</v>
      </c>
    </row>
    <row r="573" ht="12.75">
      <c r="J573" s="9">
        <f t="shared" si="10"/>
        <v>41985</v>
      </c>
    </row>
    <row r="574" ht="12.75">
      <c r="J574" s="9">
        <f t="shared" si="10"/>
        <v>41992</v>
      </c>
    </row>
    <row r="575" ht="12.75">
      <c r="J575" s="9">
        <f t="shared" si="10"/>
        <v>41999</v>
      </c>
    </row>
    <row r="576" ht="12.75">
      <c r="J576" s="9">
        <f t="shared" si="10"/>
        <v>42006</v>
      </c>
    </row>
    <row r="577" ht="12.75">
      <c r="J577" s="9">
        <f t="shared" si="10"/>
        <v>42013</v>
      </c>
    </row>
    <row r="578" ht="12.75">
      <c r="J578" s="9">
        <f t="shared" si="10"/>
        <v>42020</v>
      </c>
    </row>
    <row r="579" ht="12.75">
      <c r="J579" s="9">
        <f t="shared" si="10"/>
        <v>42027</v>
      </c>
    </row>
    <row r="580" ht="12.75">
      <c r="J580" s="9">
        <f aca="true" t="shared" si="11" ref="J580:J643">J579+7</f>
        <v>42034</v>
      </c>
    </row>
    <row r="581" ht="12.75">
      <c r="J581" s="9">
        <f t="shared" si="11"/>
        <v>42041</v>
      </c>
    </row>
    <row r="582" ht="12.75">
      <c r="J582" s="9">
        <f t="shared" si="11"/>
        <v>42048</v>
      </c>
    </row>
    <row r="583" ht="12.75">
      <c r="J583" s="9">
        <f t="shared" si="11"/>
        <v>42055</v>
      </c>
    </row>
    <row r="584" ht="12.75">
      <c r="J584" s="9">
        <f t="shared" si="11"/>
        <v>42062</v>
      </c>
    </row>
    <row r="585" ht="12.75">
      <c r="J585" s="9">
        <f t="shared" si="11"/>
        <v>42069</v>
      </c>
    </row>
    <row r="586" ht="12.75">
      <c r="J586" s="9">
        <f t="shared" si="11"/>
        <v>42076</v>
      </c>
    </row>
    <row r="587" ht="12.75">
      <c r="J587" s="9">
        <f t="shared" si="11"/>
        <v>42083</v>
      </c>
    </row>
    <row r="588" ht="12.75">
      <c r="J588" s="9">
        <f t="shared" si="11"/>
        <v>42090</v>
      </c>
    </row>
    <row r="589" ht="12.75">
      <c r="J589" s="9">
        <f t="shared" si="11"/>
        <v>42097</v>
      </c>
    </row>
    <row r="590" ht="12.75">
      <c r="J590" s="9">
        <f t="shared" si="11"/>
        <v>42104</v>
      </c>
    </row>
    <row r="591" ht="12.75">
      <c r="J591" s="9">
        <f t="shared" si="11"/>
        <v>42111</v>
      </c>
    </row>
    <row r="592" ht="12.75">
      <c r="J592" s="9">
        <f t="shared" si="11"/>
        <v>42118</v>
      </c>
    </row>
    <row r="593" ht="12.75">
      <c r="J593" s="9">
        <f t="shared" si="11"/>
        <v>42125</v>
      </c>
    </row>
    <row r="594" ht="12.75">
      <c r="J594" s="9">
        <f t="shared" si="11"/>
        <v>42132</v>
      </c>
    </row>
    <row r="595" ht="12.75">
      <c r="J595" s="9">
        <f t="shared" si="11"/>
        <v>42139</v>
      </c>
    </row>
    <row r="596" ht="12.75">
      <c r="J596" s="9">
        <f t="shared" si="11"/>
        <v>42146</v>
      </c>
    </row>
    <row r="597" ht="12.75">
      <c r="J597" s="9">
        <f t="shared" si="11"/>
        <v>42153</v>
      </c>
    </row>
    <row r="598" ht="12.75">
      <c r="J598" s="9">
        <f t="shared" si="11"/>
        <v>42160</v>
      </c>
    </row>
    <row r="599" ht="12.75">
      <c r="J599" s="9">
        <f t="shared" si="11"/>
        <v>42167</v>
      </c>
    </row>
    <row r="600" ht="12.75">
      <c r="J600" s="9">
        <f t="shared" si="11"/>
        <v>42174</v>
      </c>
    </row>
    <row r="601" ht="12.75">
      <c r="J601" s="9">
        <f t="shared" si="11"/>
        <v>42181</v>
      </c>
    </row>
    <row r="602" ht="12.75">
      <c r="J602" s="9">
        <f t="shared" si="11"/>
        <v>42188</v>
      </c>
    </row>
    <row r="603" ht="12.75">
      <c r="J603" s="9">
        <f t="shared" si="11"/>
        <v>42195</v>
      </c>
    </row>
    <row r="604" ht="12.75">
      <c r="J604" s="9">
        <f t="shared" si="11"/>
        <v>42202</v>
      </c>
    </row>
    <row r="605" ht="12.75">
      <c r="J605" s="9">
        <f t="shared" si="11"/>
        <v>42209</v>
      </c>
    </row>
    <row r="606" ht="12.75">
      <c r="J606" s="9">
        <f t="shared" si="11"/>
        <v>42216</v>
      </c>
    </row>
    <row r="607" ht="12.75">
      <c r="J607" s="9">
        <f t="shared" si="11"/>
        <v>42223</v>
      </c>
    </row>
    <row r="608" ht="12.75">
      <c r="J608" s="9">
        <f t="shared" si="11"/>
        <v>42230</v>
      </c>
    </row>
    <row r="609" ht="12.75">
      <c r="J609" s="9">
        <f t="shared" si="11"/>
        <v>42237</v>
      </c>
    </row>
    <row r="610" ht="12.75">
      <c r="J610" s="9">
        <f t="shared" si="11"/>
        <v>42244</v>
      </c>
    </row>
    <row r="611" ht="12.75">
      <c r="J611" s="9">
        <f t="shared" si="11"/>
        <v>42251</v>
      </c>
    </row>
    <row r="612" ht="12.75">
      <c r="J612" s="9">
        <f t="shared" si="11"/>
        <v>42258</v>
      </c>
    </row>
    <row r="613" ht="12.75">
      <c r="J613" s="9">
        <f t="shared" si="11"/>
        <v>42265</v>
      </c>
    </row>
    <row r="614" ht="12.75">
      <c r="J614" s="9">
        <f t="shared" si="11"/>
        <v>42272</v>
      </c>
    </row>
    <row r="615" ht="12.75">
      <c r="J615" s="9">
        <f t="shared" si="11"/>
        <v>42279</v>
      </c>
    </row>
    <row r="616" ht="12.75">
      <c r="J616" s="9">
        <f t="shared" si="11"/>
        <v>42286</v>
      </c>
    </row>
    <row r="617" ht="12.75">
      <c r="J617" s="9">
        <f t="shared" si="11"/>
        <v>42293</v>
      </c>
    </row>
    <row r="618" ht="12.75">
      <c r="J618" s="9">
        <f t="shared" si="11"/>
        <v>42300</v>
      </c>
    </row>
    <row r="619" ht="12.75">
      <c r="J619" s="9">
        <f t="shared" si="11"/>
        <v>42307</v>
      </c>
    </row>
    <row r="620" ht="12.75">
      <c r="J620" s="9">
        <f t="shared" si="11"/>
        <v>42314</v>
      </c>
    </row>
    <row r="621" ht="12.75">
      <c r="J621" s="9">
        <f t="shared" si="11"/>
        <v>42321</v>
      </c>
    </row>
    <row r="622" ht="12.75">
      <c r="J622" s="9">
        <f t="shared" si="11"/>
        <v>42328</v>
      </c>
    </row>
    <row r="623" ht="12.75">
      <c r="J623" s="9">
        <f t="shared" si="11"/>
        <v>42335</v>
      </c>
    </row>
    <row r="624" ht="12.75">
      <c r="J624" s="9">
        <f t="shared" si="11"/>
        <v>42342</v>
      </c>
    </row>
    <row r="625" ht="12.75">
      <c r="J625" s="9">
        <f t="shared" si="11"/>
        <v>42349</v>
      </c>
    </row>
    <row r="626" ht="12.75">
      <c r="J626" s="9">
        <f t="shared" si="11"/>
        <v>42356</v>
      </c>
    </row>
    <row r="627" ht="12.75">
      <c r="J627" s="9">
        <f t="shared" si="11"/>
        <v>42363</v>
      </c>
    </row>
    <row r="628" ht="12.75">
      <c r="J628" s="9">
        <f t="shared" si="11"/>
        <v>42370</v>
      </c>
    </row>
    <row r="629" ht="12.75">
      <c r="J629" s="9">
        <f t="shared" si="11"/>
        <v>42377</v>
      </c>
    </row>
    <row r="630" ht="12.75">
      <c r="J630" s="9">
        <f t="shared" si="11"/>
        <v>42384</v>
      </c>
    </row>
    <row r="631" ht="12.75">
      <c r="J631" s="9">
        <f t="shared" si="11"/>
        <v>42391</v>
      </c>
    </row>
    <row r="632" ht="12.75">
      <c r="J632" s="9">
        <f t="shared" si="11"/>
        <v>42398</v>
      </c>
    </row>
    <row r="633" ht="12.75">
      <c r="J633" s="9">
        <f t="shared" si="11"/>
        <v>42405</v>
      </c>
    </row>
    <row r="634" ht="12.75">
      <c r="J634" s="9">
        <f t="shared" si="11"/>
        <v>42412</v>
      </c>
    </row>
    <row r="635" ht="12.75">
      <c r="J635" s="9">
        <f t="shared" si="11"/>
        <v>42419</v>
      </c>
    </row>
    <row r="636" ht="12.75">
      <c r="J636" s="9">
        <f t="shared" si="11"/>
        <v>42426</v>
      </c>
    </row>
    <row r="637" ht="12.75">
      <c r="J637" s="9">
        <f t="shared" si="11"/>
        <v>42433</v>
      </c>
    </row>
    <row r="638" ht="12.75">
      <c r="J638" s="9">
        <f t="shared" si="11"/>
        <v>42440</v>
      </c>
    </row>
    <row r="639" ht="12.75">
      <c r="J639" s="9">
        <f t="shared" si="11"/>
        <v>42447</v>
      </c>
    </row>
    <row r="640" ht="12.75">
      <c r="J640" s="9">
        <f t="shared" si="11"/>
        <v>42454</v>
      </c>
    </row>
    <row r="641" ht="12.75">
      <c r="J641" s="9">
        <f t="shared" si="11"/>
        <v>42461</v>
      </c>
    </row>
    <row r="642" ht="12.75">
      <c r="J642" s="9">
        <f t="shared" si="11"/>
        <v>42468</v>
      </c>
    </row>
    <row r="643" ht="12.75">
      <c r="J643" s="9">
        <f t="shared" si="11"/>
        <v>42475</v>
      </c>
    </row>
    <row r="644" ht="12.75">
      <c r="J644" s="9">
        <f aca="true" t="shared" si="12" ref="J644:J707">J643+7</f>
        <v>42482</v>
      </c>
    </row>
    <row r="645" ht="12.75">
      <c r="J645" s="9">
        <f t="shared" si="12"/>
        <v>42489</v>
      </c>
    </row>
    <row r="646" ht="12.75">
      <c r="J646" s="9">
        <f t="shared" si="12"/>
        <v>42496</v>
      </c>
    </row>
    <row r="647" ht="12.75">
      <c r="J647" s="9">
        <f t="shared" si="12"/>
        <v>42503</v>
      </c>
    </row>
    <row r="648" ht="12.75">
      <c r="J648" s="9">
        <f t="shared" si="12"/>
        <v>42510</v>
      </c>
    </row>
    <row r="649" ht="12.75">
      <c r="J649" s="9">
        <f t="shared" si="12"/>
        <v>42517</v>
      </c>
    </row>
    <row r="650" ht="12.75">
      <c r="J650" s="9">
        <f t="shared" si="12"/>
        <v>42524</v>
      </c>
    </row>
    <row r="651" ht="12.75">
      <c r="J651" s="9">
        <f t="shared" si="12"/>
        <v>42531</v>
      </c>
    </row>
    <row r="652" ht="12.75">
      <c r="J652" s="9">
        <f t="shared" si="12"/>
        <v>42538</v>
      </c>
    </row>
    <row r="653" ht="12.75">
      <c r="J653" s="9">
        <f t="shared" si="12"/>
        <v>42545</v>
      </c>
    </row>
    <row r="654" ht="12.75">
      <c r="J654" s="9">
        <f t="shared" si="12"/>
        <v>42552</v>
      </c>
    </row>
    <row r="655" ht="12.75">
      <c r="J655" s="9">
        <f t="shared" si="12"/>
        <v>42559</v>
      </c>
    </row>
    <row r="656" ht="12.75">
      <c r="J656" s="9">
        <f t="shared" si="12"/>
        <v>42566</v>
      </c>
    </row>
    <row r="657" ht="12.75">
      <c r="J657" s="9">
        <f t="shared" si="12"/>
        <v>42573</v>
      </c>
    </row>
    <row r="658" ht="12.75">
      <c r="J658" s="9">
        <f t="shared" si="12"/>
        <v>42580</v>
      </c>
    </row>
    <row r="659" ht="12.75">
      <c r="J659" s="9">
        <f t="shared" si="12"/>
        <v>42587</v>
      </c>
    </row>
    <row r="660" ht="12.75">
      <c r="J660" s="9">
        <f t="shared" si="12"/>
        <v>42594</v>
      </c>
    </row>
    <row r="661" ht="12.75">
      <c r="J661" s="9">
        <f t="shared" si="12"/>
        <v>42601</v>
      </c>
    </row>
    <row r="662" ht="12.75">
      <c r="J662" s="9">
        <f t="shared" si="12"/>
        <v>42608</v>
      </c>
    </row>
    <row r="663" ht="12.75">
      <c r="J663" s="9">
        <f t="shared" si="12"/>
        <v>42615</v>
      </c>
    </row>
    <row r="664" ht="12.75">
      <c r="J664" s="9">
        <f t="shared" si="12"/>
        <v>42622</v>
      </c>
    </row>
    <row r="665" ht="12.75">
      <c r="J665" s="9">
        <f t="shared" si="12"/>
        <v>42629</v>
      </c>
    </row>
    <row r="666" ht="12.75">
      <c r="J666" s="9">
        <f t="shared" si="12"/>
        <v>42636</v>
      </c>
    </row>
    <row r="667" ht="12.75">
      <c r="J667" s="9">
        <f t="shared" si="12"/>
        <v>42643</v>
      </c>
    </row>
    <row r="668" ht="12.75">
      <c r="J668" s="9">
        <f t="shared" si="12"/>
        <v>42650</v>
      </c>
    </row>
    <row r="669" ht="12.75">
      <c r="J669" s="9">
        <f t="shared" si="12"/>
        <v>42657</v>
      </c>
    </row>
    <row r="670" ht="12.75">
      <c r="J670" s="9">
        <f t="shared" si="12"/>
        <v>42664</v>
      </c>
    </row>
    <row r="671" ht="12.75">
      <c r="J671" s="9">
        <f t="shared" si="12"/>
        <v>42671</v>
      </c>
    </row>
    <row r="672" ht="12.75">
      <c r="J672" s="9">
        <f t="shared" si="12"/>
        <v>42678</v>
      </c>
    </row>
    <row r="673" ht="12.75">
      <c r="J673" s="9">
        <f t="shared" si="12"/>
        <v>42685</v>
      </c>
    </row>
    <row r="674" ht="12.75">
      <c r="J674" s="9">
        <f t="shared" si="12"/>
        <v>42692</v>
      </c>
    </row>
    <row r="675" ht="12.75">
      <c r="J675" s="9">
        <f t="shared" si="12"/>
        <v>42699</v>
      </c>
    </row>
    <row r="676" ht="12.75">
      <c r="J676" s="9">
        <f t="shared" si="12"/>
        <v>42706</v>
      </c>
    </row>
    <row r="677" ht="12.75">
      <c r="J677" s="9">
        <f t="shared" si="12"/>
        <v>42713</v>
      </c>
    </row>
    <row r="678" ht="12.75">
      <c r="J678" s="9">
        <f t="shared" si="12"/>
        <v>42720</v>
      </c>
    </row>
    <row r="679" ht="12.75">
      <c r="J679" s="9">
        <f t="shared" si="12"/>
        <v>42727</v>
      </c>
    </row>
    <row r="680" ht="12.75">
      <c r="J680" s="9">
        <f t="shared" si="12"/>
        <v>42734</v>
      </c>
    </row>
    <row r="681" ht="12.75">
      <c r="J681" s="9">
        <f t="shared" si="12"/>
        <v>42741</v>
      </c>
    </row>
    <row r="682" ht="12.75">
      <c r="J682" s="9">
        <f t="shared" si="12"/>
        <v>42748</v>
      </c>
    </row>
    <row r="683" ht="12.75">
      <c r="J683" s="9">
        <f t="shared" si="12"/>
        <v>42755</v>
      </c>
    </row>
    <row r="684" ht="12.75">
      <c r="J684" s="9">
        <f t="shared" si="12"/>
        <v>42762</v>
      </c>
    </row>
    <row r="685" ht="12.75">
      <c r="J685" s="9">
        <f t="shared" si="12"/>
        <v>42769</v>
      </c>
    </row>
    <row r="686" ht="12.75">
      <c r="J686" s="9">
        <f t="shared" si="12"/>
        <v>42776</v>
      </c>
    </row>
    <row r="687" ht="12.75">
      <c r="J687" s="9">
        <f t="shared" si="12"/>
        <v>42783</v>
      </c>
    </row>
    <row r="688" ht="12.75">
      <c r="J688" s="9">
        <f t="shared" si="12"/>
        <v>42790</v>
      </c>
    </row>
    <row r="689" ht="12.75">
      <c r="J689" s="9">
        <f t="shared" si="12"/>
        <v>42797</v>
      </c>
    </row>
    <row r="690" ht="12.75">
      <c r="J690" s="9">
        <f t="shared" si="12"/>
        <v>42804</v>
      </c>
    </row>
    <row r="691" ht="12.75">
      <c r="J691" s="9">
        <f t="shared" si="12"/>
        <v>42811</v>
      </c>
    </row>
    <row r="692" ht="12.75">
      <c r="J692" s="9">
        <f t="shared" si="12"/>
        <v>42818</v>
      </c>
    </row>
    <row r="693" ht="12.75">
      <c r="J693" s="9">
        <f t="shared" si="12"/>
        <v>42825</v>
      </c>
    </row>
    <row r="694" ht="12.75">
      <c r="J694" s="9">
        <f t="shared" si="12"/>
        <v>42832</v>
      </c>
    </row>
    <row r="695" ht="12.75">
      <c r="J695" s="9">
        <f t="shared" si="12"/>
        <v>42839</v>
      </c>
    </row>
    <row r="696" ht="12.75">
      <c r="J696" s="9">
        <f t="shared" si="12"/>
        <v>42846</v>
      </c>
    </row>
    <row r="697" ht="12.75">
      <c r="J697" s="9">
        <f t="shared" si="12"/>
        <v>42853</v>
      </c>
    </row>
    <row r="698" ht="12.75">
      <c r="J698" s="9">
        <f t="shared" si="12"/>
        <v>42860</v>
      </c>
    </row>
    <row r="699" ht="12.75">
      <c r="J699" s="9">
        <f t="shared" si="12"/>
        <v>42867</v>
      </c>
    </row>
    <row r="700" ht="12.75">
      <c r="J700" s="9">
        <f t="shared" si="12"/>
        <v>42874</v>
      </c>
    </row>
    <row r="701" ht="12.75">
      <c r="J701" s="9">
        <f t="shared" si="12"/>
        <v>42881</v>
      </c>
    </row>
    <row r="702" ht="12.75">
      <c r="J702" s="9">
        <f t="shared" si="12"/>
        <v>42888</v>
      </c>
    </row>
    <row r="703" ht="12.75">
      <c r="J703" s="9">
        <f t="shared" si="12"/>
        <v>42895</v>
      </c>
    </row>
    <row r="704" ht="12.75">
      <c r="J704" s="9">
        <f t="shared" si="12"/>
        <v>42902</v>
      </c>
    </row>
    <row r="705" ht="12.75">
      <c r="J705" s="9">
        <f t="shared" si="12"/>
        <v>42909</v>
      </c>
    </row>
    <row r="706" ht="12.75">
      <c r="J706" s="9">
        <f t="shared" si="12"/>
        <v>42916</v>
      </c>
    </row>
    <row r="707" ht="12.75">
      <c r="J707" s="9">
        <f t="shared" si="12"/>
        <v>42923</v>
      </c>
    </row>
    <row r="708" ht="12.75">
      <c r="J708" s="9">
        <f aca="true" t="shared" si="13" ref="J708:J771">J707+7</f>
        <v>42930</v>
      </c>
    </row>
    <row r="709" ht="12.75">
      <c r="J709" s="9">
        <f t="shared" si="13"/>
        <v>42937</v>
      </c>
    </row>
    <row r="710" ht="12.75">
      <c r="J710" s="9">
        <f t="shared" si="13"/>
        <v>42944</v>
      </c>
    </row>
    <row r="711" ht="12.75">
      <c r="J711" s="9">
        <f t="shared" si="13"/>
        <v>42951</v>
      </c>
    </row>
    <row r="712" ht="12.75">
      <c r="J712" s="9">
        <f t="shared" si="13"/>
        <v>42958</v>
      </c>
    </row>
    <row r="713" ht="12.75">
      <c r="J713" s="9">
        <f t="shared" si="13"/>
        <v>42965</v>
      </c>
    </row>
    <row r="714" ht="12.75">
      <c r="J714" s="9">
        <f t="shared" si="13"/>
        <v>42972</v>
      </c>
    </row>
    <row r="715" ht="12.75">
      <c r="J715" s="9">
        <f t="shared" si="13"/>
        <v>42979</v>
      </c>
    </row>
    <row r="716" ht="12.75">
      <c r="J716" s="9">
        <f t="shared" si="13"/>
        <v>42986</v>
      </c>
    </row>
    <row r="717" ht="12.75">
      <c r="J717" s="9">
        <f t="shared" si="13"/>
        <v>42993</v>
      </c>
    </row>
    <row r="718" ht="12.75">
      <c r="J718" s="9">
        <f t="shared" si="13"/>
        <v>43000</v>
      </c>
    </row>
    <row r="719" ht="12.75">
      <c r="J719" s="9">
        <f t="shared" si="13"/>
        <v>43007</v>
      </c>
    </row>
    <row r="720" ht="12.75">
      <c r="J720" s="9">
        <f t="shared" si="13"/>
        <v>43014</v>
      </c>
    </row>
    <row r="721" ht="12.75">
      <c r="J721" s="9">
        <f t="shared" si="13"/>
        <v>43021</v>
      </c>
    </row>
    <row r="722" ht="12.75">
      <c r="J722" s="9">
        <f t="shared" si="13"/>
        <v>43028</v>
      </c>
    </row>
    <row r="723" ht="12.75">
      <c r="J723" s="9">
        <f t="shared" si="13"/>
        <v>43035</v>
      </c>
    </row>
    <row r="724" ht="12.75">
      <c r="J724" s="9">
        <f t="shared" si="13"/>
        <v>43042</v>
      </c>
    </row>
    <row r="725" ht="12.75">
      <c r="J725" s="9">
        <f t="shared" si="13"/>
        <v>43049</v>
      </c>
    </row>
    <row r="726" ht="12.75">
      <c r="J726" s="9">
        <f t="shared" si="13"/>
        <v>43056</v>
      </c>
    </row>
    <row r="727" ht="12.75">
      <c r="J727" s="9">
        <f t="shared" si="13"/>
        <v>43063</v>
      </c>
    </row>
    <row r="728" ht="12.75">
      <c r="J728" s="9">
        <f t="shared" si="13"/>
        <v>43070</v>
      </c>
    </row>
    <row r="729" ht="12.75">
      <c r="J729" s="9">
        <f t="shared" si="13"/>
        <v>43077</v>
      </c>
    </row>
    <row r="730" ht="12.75">
      <c r="J730" s="9">
        <f t="shared" si="13"/>
        <v>43084</v>
      </c>
    </row>
    <row r="731" ht="12.75">
      <c r="J731" s="9">
        <f t="shared" si="13"/>
        <v>43091</v>
      </c>
    </row>
    <row r="732" ht="12.75">
      <c r="J732" s="9">
        <f t="shared" si="13"/>
        <v>43098</v>
      </c>
    </row>
    <row r="733" ht="12.75">
      <c r="J733" s="9">
        <f t="shared" si="13"/>
        <v>43105</v>
      </c>
    </row>
    <row r="734" ht="12.75">
      <c r="J734" s="9">
        <f t="shared" si="13"/>
        <v>43112</v>
      </c>
    </row>
    <row r="735" ht="12.75">
      <c r="J735" s="9">
        <f t="shared" si="13"/>
        <v>43119</v>
      </c>
    </row>
    <row r="736" ht="12.75">
      <c r="J736" s="9">
        <f t="shared" si="13"/>
        <v>43126</v>
      </c>
    </row>
    <row r="737" ht="12.75">
      <c r="J737" s="9">
        <f t="shared" si="13"/>
        <v>43133</v>
      </c>
    </row>
    <row r="738" ht="12.75">
      <c r="J738" s="9">
        <f t="shared" si="13"/>
        <v>43140</v>
      </c>
    </row>
    <row r="739" ht="12.75">
      <c r="J739" s="9">
        <f t="shared" si="13"/>
        <v>43147</v>
      </c>
    </row>
    <row r="740" ht="12.75">
      <c r="J740" s="9">
        <f t="shared" si="13"/>
        <v>43154</v>
      </c>
    </row>
    <row r="741" ht="12.75">
      <c r="J741" s="9">
        <f t="shared" si="13"/>
        <v>43161</v>
      </c>
    </row>
    <row r="742" ht="12.75">
      <c r="J742" s="9">
        <f t="shared" si="13"/>
        <v>43168</v>
      </c>
    </row>
    <row r="743" ht="12.75">
      <c r="J743" s="9">
        <f t="shared" si="13"/>
        <v>43175</v>
      </c>
    </row>
    <row r="744" ht="12.75">
      <c r="J744" s="9">
        <f t="shared" si="13"/>
        <v>43182</v>
      </c>
    </row>
    <row r="745" ht="12.75">
      <c r="J745" s="9">
        <f t="shared" si="13"/>
        <v>43189</v>
      </c>
    </row>
    <row r="746" ht="12.75">
      <c r="J746" s="9">
        <f t="shared" si="13"/>
        <v>43196</v>
      </c>
    </row>
    <row r="747" ht="12.75">
      <c r="J747" s="9">
        <f t="shared" si="13"/>
        <v>43203</v>
      </c>
    </row>
    <row r="748" ht="12.75">
      <c r="J748" s="9">
        <f t="shared" si="13"/>
        <v>43210</v>
      </c>
    </row>
    <row r="749" ht="12.75">
      <c r="J749" s="9">
        <f t="shared" si="13"/>
        <v>43217</v>
      </c>
    </row>
    <row r="750" ht="12.75">
      <c r="J750" s="9">
        <f t="shared" si="13"/>
        <v>43224</v>
      </c>
    </row>
    <row r="751" ht="12.75">
      <c r="J751" s="9">
        <f t="shared" si="13"/>
        <v>43231</v>
      </c>
    </row>
    <row r="752" ht="12.75">
      <c r="J752" s="9">
        <f t="shared" si="13"/>
        <v>43238</v>
      </c>
    </row>
    <row r="753" ht="12.75">
      <c r="J753" s="9">
        <f t="shared" si="13"/>
        <v>43245</v>
      </c>
    </row>
    <row r="754" ht="12.75">
      <c r="J754" s="9">
        <f t="shared" si="13"/>
        <v>43252</v>
      </c>
    </row>
    <row r="755" ht="12.75">
      <c r="J755" s="9">
        <f t="shared" si="13"/>
        <v>43259</v>
      </c>
    </row>
    <row r="756" ht="12.75">
      <c r="J756" s="9">
        <f t="shared" si="13"/>
        <v>43266</v>
      </c>
    </row>
    <row r="757" ht="12.75">
      <c r="J757" s="9">
        <f t="shared" si="13"/>
        <v>43273</v>
      </c>
    </row>
    <row r="758" ht="12.75">
      <c r="J758" s="9">
        <f t="shared" si="13"/>
        <v>43280</v>
      </c>
    </row>
    <row r="759" ht="12.75">
      <c r="J759" s="9">
        <f t="shared" si="13"/>
        <v>43287</v>
      </c>
    </row>
    <row r="760" ht="12.75">
      <c r="J760" s="9">
        <f t="shared" si="13"/>
        <v>43294</v>
      </c>
    </row>
    <row r="761" ht="12.75">
      <c r="J761" s="9">
        <f t="shared" si="13"/>
        <v>43301</v>
      </c>
    </row>
    <row r="762" ht="12.75">
      <c r="J762" s="9">
        <f t="shared" si="13"/>
        <v>43308</v>
      </c>
    </row>
    <row r="763" ht="12.75">
      <c r="J763" s="9">
        <f t="shared" si="13"/>
        <v>43315</v>
      </c>
    </row>
    <row r="764" ht="12.75">
      <c r="J764" s="9">
        <f t="shared" si="13"/>
        <v>43322</v>
      </c>
    </row>
    <row r="765" ht="12.75">
      <c r="J765" s="9">
        <f t="shared" si="13"/>
        <v>43329</v>
      </c>
    </row>
    <row r="766" ht="12.75">
      <c r="J766" s="9">
        <f t="shared" si="13"/>
        <v>43336</v>
      </c>
    </row>
    <row r="767" ht="12.75">
      <c r="J767" s="9">
        <f t="shared" si="13"/>
        <v>43343</v>
      </c>
    </row>
    <row r="768" ht="12.75">
      <c r="J768" s="9">
        <f t="shared" si="13"/>
        <v>43350</v>
      </c>
    </row>
    <row r="769" ht="12.75">
      <c r="J769" s="9">
        <f t="shared" si="13"/>
        <v>43357</v>
      </c>
    </row>
    <row r="770" ht="12.75">
      <c r="J770" s="9">
        <f t="shared" si="13"/>
        <v>43364</v>
      </c>
    </row>
    <row r="771" ht="12.75">
      <c r="J771" s="9">
        <f t="shared" si="13"/>
        <v>43371</v>
      </c>
    </row>
    <row r="772" ht="12.75">
      <c r="J772" s="9">
        <f aca="true" t="shared" si="14" ref="J772:J835">J771+7</f>
        <v>43378</v>
      </c>
    </row>
    <row r="773" ht="12.75">
      <c r="J773" s="9">
        <f t="shared" si="14"/>
        <v>43385</v>
      </c>
    </row>
    <row r="774" ht="12.75">
      <c r="J774" s="9">
        <f t="shared" si="14"/>
        <v>43392</v>
      </c>
    </row>
    <row r="775" ht="12.75">
      <c r="J775" s="9">
        <f t="shared" si="14"/>
        <v>43399</v>
      </c>
    </row>
    <row r="776" ht="12.75">
      <c r="J776" s="9">
        <f t="shared" si="14"/>
        <v>43406</v>
      </c>
    </row>
    <row r="777" ht="12.75">
      <c r="J777" s="9">
        <f t="shared" si="14"/>
        <v>43413</v>
      </c>
    </row>
    <row r="778" ht="12.75">
      <c r="J778" s="9">
        <f t="shared" si="14"/>
        <v>43420</v>
      </c>
    </row>
    <row r="779" ht="12.75">
      <c r="J779" s="9">
        <f t="shared" si="14"/>
        <v>43427</v>
      </c>
    </row>
    <row r="780" ht="12.75">
      <c r="J780" s="9">
        <f t="shared" si="14"/>
        <v>43434</v>
      </c>
    </row>
    <row r="781" ht="12.75">
      <c r="J781" s="9">
        <f t="shared" si="14"/>
        <v>43441</v>
      </c>
    </row>
    <row r="782" ht="12.75">
      <c r="J782" s="9">
        <f t="shared" si="14"/>
        <v>43448</v>
      </c>
    </row>
    <row r="783" ht="12.75">
      <c r="J783" s="9">
        <f t="shared" si="14"/>
        <v>43455</v>
      </c>
    </row>
    <row r="784" ht="12.75">
      <c r="J784" s="9">
        <f t="shared" si="14"/>
        <v>43462</v>
      </c>
    </row>
    <row r="785" ht="12.75">
      <c r="J785" s="9">
        <f t="shared" si="14"/>
        <v>43469</v>
      </c>
    </row>
    <row r="786" ht="12.75">
      <c r="J786" s="9">
        <f t="shared" si="14"/>
        <v>43476</v>
      </c>
    </row>
    <row r="787" ht="12.75">
      <c r="J787" s="9">
        <f t="shared" si="14"/>
        <v>43483</v>
      </c>
    </row>
    <row r="788" ht="12.75">
      <c r="J788" s="9">
        <f t="shared" si="14"/>
        <v>43490</v>
      </c>
    </row>
    <row r="789" ht="12.75">
      <c r="J789" s="9">
        <f t="shared" si="14"/>
        <v>43497</v>
      </c>
    </row>
    <row r="790" ht="12.75">
      <c r="J790" s="9">
        <f t="shared" si="14"/>
        <v>43504</v>
      </c>
    </row>
    <row r="791" ht="12.75">
      <c r="J791" s="9">
        <f t="shared" si="14"/>
        <v>43511</v>
      </c>
    </row>
    <row r="792" ht="12.75">
      <c r="J792" s="9">
        <f t="shared" si="14"/>
        <v>43518</v>
      </c>
    </row>
    <row r="793" ht="12.75">
      <c r="J793" s="9">
        <f t="shared" si="14"/>
        <v>43525</v>
      </c>
    </row>
    <row r="794" ht="12.75">
      <c r="J794" s="9">
        <f t="shared" si="14"/>
        <v>43532</v>
      </c>
    </row>
    <row r="795" ht="12.75">
      <c r="J795" s="9">
        <f t="shared" si="14"/>
        <v>43539</v>
      </c>
    </row>
    <row r="796" ht="12.75">
      <c r="J796" s="9">
        <f t="shared" si="14"/>
        <v>43546</v>
      </c>
    </row>
    <row r="797" ht="12.75">
      <c r="J797" s="9">
        <f t="shared" si="14"/>
        <v>43553</v>
      </c>
    </row>
    <row r="798" ht="12.75">
      <c r="J798" s="9">
        <f t="shared" si="14"/>
        <v>43560</v>
      </c>
    </row>
    <row r="799" ht="12.75">
      <c r="J799" s="9">
        <f t="shared" si="14"/>
        <v>43567</v>
      </c>
    </row>
    <row r="800" ht="12.75">
      <c r="J800" s="9">
        <f t="shared" si="14"/>
        <v>43574</v>
      </c>
    </row>
    <row r="801" ht="12.75">
      <c r="J801" s="9">
        <f t="shared" si="14"/>
        <v>43581</v>
      </c>
    </row>
    <row r="802" ht="12.75">
      <c r="J802" s="9">
        <f t="shared" si="14"/>
        <v>43588</v>
      </c>
    </row>
    <row r="803" ht="12.75">
      <c r="J803" s="9">
        <f t="shared" si="14"/>
        <v>43595</v>
      </c>
    </row>
    <row r="804" ht="12.75">
      <c r="J804" s="9">
        <f t="shared" si="14"/>
        <v>43602</v>
      </c>
    </row>
    <row r="805" ht="12.75">
      <c r="J805" s="9">
        <f t="shared" si="14"/>
        <v>43609</v>
      </c>
    </row>
    <row r="806" ht="12.75">
      <c r="J806" s="9">
        <f t="shared" si="14"/>
        <v>43616</v>
      </c>
    </row>
    <row r="807" ht="12.75">
      <c r="J807" s="9">
        <f t="shared" si="14"/>
        <v>43623</v>
      </c>
    </row>
    <row r="808" ht="12.75">
      <c r="J808" s="9">
        <f t="shared" si="14"/>
        <v>43630</v>
      </c>
    </row>
    <row r="809" ht="12.75">
      <c r="J809" s="9">
        <f t="shared" si="14"/>
        <v>43637</v>
      </c>
    </row>
    <row r="810" ht="12.75">
      <c r="J810" s="9">
        <f t="shared" si="14"/>
        <v>43644</v>
      </c>
    </row>
    <row r="811" ht="12.75">
      <c r="J811" s="9">
        <f t="shared" si="14"/>
        <v>43651</v>
      </c>
    </row>
    <row r="812" ht="12.75">
      <c r="J812" s="9">
        <f t="shared" si="14"/>
        <v>43658</v>
      </c>
    </row>
    <row r="813" ht="12.75">
      <c r="J813" s="9">
        <f t="shared" si="14"/>
        <v>43665</v>
      </c>
    </row>
    <row r="814" ht="12.75">
      <c r="J814" s="9">
        <f t="shared" si="14"/>
        <v>43672</v>
      </c>
    </row>
    <row r="815" ht="12.75">
      <c r="J815" s="9">
        <f t="shared" si="14"/>
        <v>43679</v>
      </c>
    </row>
    <row r="816" ht="12.75">
      <c r="J816" s="9">
        <f t="shared" si="14"/>
        <v>43686</v>
      </c>
    </row>
    <row r="817" ht="12.75">
      <c r="J817" s="9">
        <f t="shared" si="14"/>
        <v>43693</v>
      </c>
    </row>
    <row r="818" ht="12.75">
      <c r="J818" s="9">
        <f t="shared" si="14"/>
        <v>43700</v>
      </c>
    </row>
    <row r="819" ht="12.75">
      <c r="J819" s="9">
        <f t="shared" si="14"/>
        <v>43707</v>
      </c>
    </row>
    <row r="820" ht="12.75">
      <c r="J820" s="9">
        <f t="shared" si="14"/>
        <v>43714</v>
      </c>
    </row>
    <row r="821" ht="12.75">
      <c r="J821" s="9">
        <f t="shared" si="14"/>
        <v>43721</v>
      </c>
    </row>
    <row r="822" ht="12.75">
      <c r="J822" s="9">
        <f t="shared" si="14"/>
        <v>43728</v>
      </c>
    </row>
    <row r="823" ht="12.75">
      <c r="J823" s="9">
        <f t="shared" si="14"/>
        <v>43735</v>
      </c>
    </row>
    <row r="824" ht="12.75">
      <c r="J824" s="9">
        <f t="shared" si="14"/>
        <v>43742</v>
      </c>
    </row>
    <row r="825" ht="12.75">
      <c r="J825" s="9">
        <f t="shared" si="14"/>
        <v>43749</v>
      </c>
    </row>
    <row r="826" ht="12.75">
      <c r="J826" s="9">
        <f t="shared" si="14"/>
        <v>43756</v>
      </c>
    </row>
    <row r="827" ht="12.75">
      <c r="J827" s="9">
        <f t="shared" si="14"/>
        <v>43763</v>
      </c>
    </row>
    <row r="828" ht="12.75">
      <c r="J828" s="9">
        <f t="shared" si="14"/>
        <v>43770</v>
      </c>
    </row>
    <row r="829" ht="12.75">
      <c r="J829" s="9">
        <f t="shared" si="14"/>
        <v>43777</v>
      </c>
    </row>
    <row r="830" ht="12.75">
      <c r="J830" s="9">
        <f t="shared" si="14"/>
        <v>43784</v>
      </c>
    </row>
    <row r="831" ht="12.75">
      <c r="J831" s="9">
        <f t="shared" si="14"/>
        <v>43791</v>
      </c>
    </row>
    <row r="832" ht="12.75">
      <c r="J832" s="9">
        <f t="shared" si="14"/>
        <v>43798</v>
      </c>
    </row>
    <row r="833" ht="12.75">
      <c r="J833" s="9">
        <f t="shared" si="14"/>
        <v>43805</v>
      </c>
    </row>
    <row r="834" ht="12.75">
      <c r="J834" s="9">
        <f t="shared" si="14"/>
        <v>43812</v>
      </c>
    </row>
    <row r="835" ht="12.75">
      <c r="J835" s="9">
        <f t="shared" si="14"/>
        <v>43819</v>
      </c>
    </row>
    <row r="836" ht="12.75">
      <c r="J836" s="9">
        <f aca="true" t="shared" si="15" ref="J836:J899">J835+7</f>
        <v>43826</v>
      </c>
    </row>
    <row r="837" ht="12.75">
      <c r="J837" s="9">
        <f t="shared" si="15"/>
        <v>43833</v>
      </c>
    </row>
    <row r="838" ht="12.75">
      <c r="J838" s="9">
        <f t="shared" si="15"/>
        <v>43840</v>
      </c>
    </row>
    <row r="839" ht="12.75">
      <c r="J839" s="9">
        <f t="shared" si="15"/>
        <v>43847</v>
      </c>
    </row>
    <row r="840" ht="12.75">
      <c r="J840" s="9">
        <f t="shared" si="15"/>
        <v>43854</v>
      </c>
    </row>
    <row r="841" ht="12.75">
      <c r="J841" s="9">
        <f t="shared" si="15"/>
        <v>43861</v>
      </c>
    </row>
    <row r="842" ht="12.75">
      <c r="J842" s="9">
        <f t="shared" si="15"/>
        <v>43868</v>
      </c>
    </row>
    <row r="843" ht="12.75">
      <c r="J843" s="9">
        <f t="shared" si="15"/>
        <v>43875</v>
      </c>
    </row>
    <row r="844" ht="12.75">
      <c r="J844" s="9">
        <f t="shared" si="15"/>
        <v>43882</v>
      </c>
    </row>
    <row r="845" ht="12.75">
      <c r="J845" s="9">
        <f t="shared" si="15"/>
        <v>43889</v>
      </c>
    </row>
    <row r="846" ht="12.75">
      <c r="J846" s="9">
        <f t="shared" si="15"/>
        <v>43896</v>
      </c>
    </row>
    <row r="847" ht="12.75">
      <c r="J847" s="9">
        <f t="shared" si="15"/>
        <v>43903</v>
      </c>
    </row>
    <row r="848" ht="12.75">
      <c r="J848" s="9">
        <f t="shared" si="15"/>
        <v>43910</v>
      </c>
    </row>
    <row r="849" ht="12.75">
      <c r="J849" s="9">
        <f t="shared" si="15"/>
        <v>43917</v>
      </c>
    </row>
    <row r="850" ht="12.75">
      <c r="J850" s="9">
        <f t="shared" si="15"/>
        <v>43924</v>
      </c>
    </row>
    <row r="851" ht="12.75">
      <c r="J851" s="9">
        <f t="shared" si="15"/>
        <v>43931</v>
      </c>
    </row>
    <row r="852" ht="12.75">
      <c r="J852" s="9">
        <f t="shared" si="15"/>
        <v>43938</v>
      </c>
    </row>
    <row r="853" ht="12.75">
      <c r="J853" s="9">
        <f t="shared" si="15"/>
        <v>43945</v>
      </c>
    </row>
    <row r="854" ht="12.75">
      <c r="J854" s="9">
        <f t="shared" si="15"/>
        <v>43952</v>
      </c>
    </row>
    <row r="855" ht="12.75">
      <c r="J855" s="9">
        <f t="shared" si="15"/>
        <v>43959</v>
      </c>
    </row>
    <row r="856" ht="12.75">
      <c r="J856" s="9">
        <f t="shared" si="15"/>
        <v>43966</v>
      </c>
    </row>
    <row r="857" ht="12.75">
      <c r="J857" s="9">
        <f t="shared" si="15"/>
        <v>43973</v>
      </c>
    </row>
    <row r="858" ht="12.75">
      <c r="J858" s="9">
        <f t="shared" si="15"/>
        <v>43980</v>
      </c>
    </row>
    <row r="859" ht="12.75">
      <c r="J859" s="9">
        <f t="shared" si="15"/>
        <v>43987</v>
      </c>
    </row>
    <row r="860" ht="12.75">
      <c r="J860" s="9">
        <f t="shared" si="15"/>
        <v>43994</v>
      </c>
    </row>
    <row r="861" ht="12.75">
      <c r="J861" s="9">
        <f t="shared" si="15"/>
        <v>44001</v>
      </c>
    </row>
    <row r="862" ht="12.75">
      <c r="J862" s="9">
        <f t="shared" si="15"/>
        <v>44008</v>
      </c>
    </row>
    <row r="863" ht="12.75">
      <c r="J863" s="9">
        <f t="shared" si="15"/>
        <v>44015</v>
      </c>
    </row>
    <row r="864" ht="12.75">
      <c r="J864" s="9">
        <f t="shared" si="15"/>
        <v>44022</v>
      </c>
    </row>
    <row r="865" ht="12.75">
      <c r="J865" s="9">
        <f t="shared" si="15"/>
        <v>44029</v>
      </c>
    </row>
    <row r="866" ht="12.75">
      <c r="J866" s="9">
        <f t="shared" si="15"/>
        <v>44036</v>
      </c>
    </row>
    <row r="867" ht="12.75">
      <c r="J867" s="9">
        <f t="shared" si="15"/>
        <v>44043</v>
      </c>
    </row>
    <row r="868" ht="12.75">
      <c r="J868" s="9">
        <f t="shared" si="15"/>
        <v>44050</v>
      </c>
    </row>
    <row r="869" ht="12.75">
      <c r="J869" s="9">
        <f t="shared" si="15"/>
        <v>44057</v>
      </c>
    </row>
    <row r="870" ht="12.75">
      <c r="J870" s="9">
        <f t="shared" si="15"/>
        <v>44064</v>
      </c>
    </row>
    <row r="871" ht="12.75">
      <c r="J871" s="9">
        <f t="shared" si="15"/>
        <v>44071</v>
      </c>
    </row>
    <row r="872" ht="12.75">
      <c r="J872" s="9">
        <f t="shared" si="15"/>
        <v>44078</v>
      </c>
    </row>
    <row r="873" ht="12.75">
      <c r="J873" s="9">
        <f t="shared" si="15"/>
        <v>44085</v>
      </c>
    </row>
    <row r="874" ht="12.75">
      <c r="J874" s="9">
        <f t="shared" si="15"/>
        <v>44092</v>
      </c>
    </row>
    <row r="875" ht="12.75">
      <c r="J875" s="9">
        <f t="shared" si="15"/>
        <v>44099</v>
      </c>
    </row>
    <row r="876" ht="12.75">
      <c r="J876" s="9">
        <f t="shared" si="15"/>
        <v>44106</v>
      </c>
    </row>
    <row r="877" ht="12.75">
      <c r="J877" s="9">
        <f t="shared" si="15"/>
        <v>44113</v>
      </c>
    </row>
    <row r="878" ht="12.75">
      <c r="J878" s="9">
        <f t="shared" si="15"/>
        <v>44120</v>
      </c>
    </row>
    <row r="879" ht="12.75">
      <c r="J879" s="9">
        <f t="shared" si="15"/>
        <v>44127</v>
      </c>
    </row>
    <row r="880" ht="12.75">
      <c r="J880" s="9">
        <f t="shared" si="15"/>
        <v>44134</v>
      </c>
    </row>
    <row r="881" ht="12.75">
      <c r="J881" s="9">
        <f t="shared" si="15"/>
        <v>44141</v>
      </c>
    </row>
    <row r="882" ht="12.75">
      <c r="J882" s="9">
        <f t="shared" si="15"/>
        <v>44148</v>
      </c>
    </row>
    <row r="883" ht="12.75">
      <c r="J883" s="9">
        <f t="shared" si="15"/>
        <v>44155</v>
      </c>
    </row>
    <row r="884" ht="12.75">
      <c r="J884" s="9">
        <f t="shared" si="15"/>
        <v>44162</v>
      </c>
    </row>
    <row r="885" ht="12.75">
      <c r="J885" s="9">
        <f t="shared" si="15"/>
        <v>44169</v>
      </c>
    </row>
    <row r="886" ht="12.75">
      <c r="J886" s="9">
        <f t="shared" si="15"/>
        <v>44176</v>
      </c>
    </row>
    <row r="887" ht="12.75">
      <c r="J887" s="9">
        <f t="shared" si="15"/>
        <v>44183</v>
      </c>
    </row>
    <row r="888" ht="12.75">
      <c r="J888" s="9">
        <f t="shared" si="15"/>
        <v>44190</v>
      </c>
    </row>
    <row r="889" ht="12.75">
      <c r="J889" s="9">
        <f t="shared" si="15"/>
        <v>44197</v>
      </c>
    </row>
    <row r="890" ht="12.75">
      <c r="J890" s="9">
        <f t="shared" si="15"/>
        <v>44204</v>
      </c>
    </row>
    <row r="891" ht="12.75">
      <c r="J891" s="9">
        <f t="shared" si="15"/>
        <v>44211</v>
      </c>
    </row>
    <row r="892" ht="12.75">
      <c r="J892" s="9">
        <f t="shared" si="15"/>
        <v>44218</v>
      </c>
    </row>
    <row r="893" ht="12.75">
      <c r="J893" s="9">
        <f t="shared" si="15"/>
        <v>44225</v>
      </c>
    </row>
    <row r="894" ht="12.75">
      <c r="J894" s="9">
        <f t="shared" si="15"/>
        <v>44232</v>
      </c>
    </row>
    <row r="895" ht="12.75">
      <c r="J895" s="9">
        <f t="shared" si="15"/>
        <v>44239</v>
      </c>
    </row>
    <row r="896" ht="12.75">
      <c r="J896" s="9">
        <f t="shared" si="15"/>
        <v>44246</v>
      </c>
    </row>
    <row r="897" ht="12.75">
      <c r="J897" s="9">
        <f t="shared" si="15"/>
        <v>44253</v>
      </c>
    </row>
    <row r="898" ht="12.75">
      <c r="J898" s="9">
        <f t="shared" si="15"/>
        <v>44260</v>
      </c>
    </row>
    <row r="899" ht="12.75">
      <c r="J899" s="9">
        <f t="shared" si="15"/>
        <v>44267</v>
      </c>
    </row>
    <row r="900" ht="12.75">
      <c r="J900" s="9">
        <f aca="true" t="shared" si="16" ref="J900:J963">J899+7</f>
        <v>44274</v>
      </c>
    </row>
    <row r="901" ht="12.75">
      <c r="J901" s="9">
        <f t="shared" si="16"/>
        <v>44281</v>
      </c>
    </row>
    <row r="902" ht="12.75">
      <c r="J902" s="9">
        <f t="shared" si="16"/>
        <v>44288</v>
      </c>
    </row>
    <row r="903" ht="12.75">
      <c r="J903" s="9">
        <f t="shared" si="16"/>
        <v>44295</v>
      </c>
    </row>
    <row r="904" ht="12.75">
      <c r="J904" s="9">
        <f t="shared" si="16"/>
        <v>44302</v>
      </c>
    </row>
    <row r="905" ht="12.75">
      <c r="J905" s="9">
        <f t="shared" si="16"/>
        <v>44309</v>
      </c>
    </row>
    <row r="906" ht="12.75">
      <c r="J906" s="9">
        <f t="shared" si="16"/>
        <v>44316</v>
      </c>
    </row>
    <row r="907" ht="12.75">
      <c r="J907" s="9">
        <f t="shared" si="16"/>
        <v>44323</v>
      </c>
    </row>
    <row r="908" ht="12.75">
      <c r="J908" s="9">
        <f t="shared" si="16"/>
        <v>44330</v>
      </c>
    </row>
    <row r="909" ht="12.75">
      <c r="J909" s="9">
        <f t="shared" si="16"/>
        <v>44337</v>
      </c>
    </row>
    <row r="910" ht="12.75">
      <c r="J910" s="9">
        <f t="shared" si="16"/>
        <v>44344</v>
      </c>
    </row>
    <row r="911" ht="12.75">
      <c r="J911" s="9">
        <f t="shared" si="16"/>
        <v>44351</v>
      </c>
    </row>
    <row r="912" ht="12.75">
      <c r="J912" s="9">
        <f t="shared" si="16"/>
        <v>44358</v>
      </c>
    </row>
    <row r="913" ht="12.75">
      <c r="J913" s="9">
        <f t="shared" si="16"/>
        <v>44365</v>
      </c>
    </row>
    <row r="914" ht="12.75">
      <c r="J914" s="9">
        <f t="shared" si="16"/>
        <v>44372</v>
      </c>
    </row>
    <row r="915" ht="12.75">
      <c r="J915" s="9">
        <f t="shared" si="16"/>
        <v>44379</v>
      </c>
    </row>
    <row r="916" ht="12.75">
      <c r="J916" s="9">
        <f t="shared" si="16"/>
        <v>44386</v>
      </c>
    </row>
    <row r="917" ht="12.75">
      <c r="J917" s="9">
        <f t="shared" si="16"/>
        <v>44393</v>
      </c>
    </row>
    <row r="918" ht="12.75">
      <c r="J918" s="9">
        <f t="shared" si="16"/>
        <v>44400</v>
      </c>
    </row>
    <row r="919" ht="12.75">
      <c r="J919" s="9">
        <f t="shared" si="16"/>
        <v>44407</v>
      </c>
    </row>
    <row r="920" ht="12.75">
      <c r="J920" s="9">
        <f t="shared" si="16"/>
        <v>44414</v>
      </c>
    </row>
    <row r="921" ht="12.75">
      <c r="J921" s="9">
        <f t="shared" si="16"/>
        <v>44421</v>
      </c>
    </row>
    <row r="922" ht="12.75">
      <c r="J922" s="9">
        <f t="shared" si="16"/>
        <v>44428</v>
      </c>
    </row>
    <row r="923" ht="12.75">
      <c r="J923" s="9">
        <f t="shared" si="16"/>
        <v>44435</v>
      </c>
    </row>
    <row r="924" ht="12.75">
      <c r="J924" s="9">
        <f t="shared" si="16"/>
        <v>44442</v>
      </c>
    </row>
    <row r="925" ht="12.75">
      <c r="J925" s="9">
        <f t="shared" si="16"/>
        <v>44449</v>
      </c>
    </row>
    <row r="926" ht="12.75">
      <c r="J926" s="9">
        <f t="shared" si="16"/>
        <v>44456</v>
      </c>
    </row>
    <row r="927" ht="12.75">
      <c r="J927" s="9">
        <f t="shared" si="16"/>
        <v>44463</v>
      </c>
    </row>
    <row r="928" ht="12.75">
      <c r="J928" s="9">
        <f t="shared" si="16"/>
        <v>44470</v>
      </c>
    </row>
    <row r="929" ht="12.75">
      <c r="J929" s="9">
        <f t="shared" si="16"/>
        <v>44477</v>
      </c>
    </row>
    <row r="930" ht="12.75">
      <c r="J930" s="9">
        <f t="shared" si="16"/>
        <v>44484</v>
      </c>
    </row>
    <row r="931" ht="12.75">
      <c r="J931" s="9">
        <f t="shared" si="16"/>
        <v>44491</v>
      </c>
    </row>
    <row r="932" ht="12.75">
      <c r="J932" s="9">
        <f t="shared" si="16"/>
        <v>44498</v>
      </c>
    </row>
    <row r="933" ht="12.75">
      <c r="J933" s="9">
        <f t="shared" si="16"/>
        <v>44505</v>
      </c>
    </row>
    <row r="934" ht="12.75">
      <c r="J934" s="9">
        <f t="shared" si="16"/>
        <v>44512</v>
      </c>
    </row>
    <row r="935" ht="12.75">
      <c r="J935" s="9">
        <f t="shared" si="16"/>
        <v>44519</v>
      </c>
    </row>
    <row r="936" ht="12.75">
      <c r="J936" s="9">
        <f t="shared" si="16"/>
        <v>44526</v>
      </c>
    </row>
    <row r="937" ht="12.75">
      <c r="J937" s="9">
        <f t="shared" si="16"/>
        <v>44533</v>
      </c>
    </row>
    <row r="938" ht="12.75">
      <c r="J938" s="9">
        <f t="shared" si="16"/>
        <v>44540</v>
      </c>
    </row>
    <row r="939" ht="12.75">
      <c r="J939" s="9">
        <f t="shared" si="16"/>
        <v>44547</v>
      </c>
    </row>
    <row r="940" ht="12.75">
      <c r="J940" s="9">
        <f t="shared" si="16"/>
        <v>44554</v>
      </c>
    </row>
    <row r="941" ht="12.75">
      <c r="J941" s="9">
        <f t="shared" si="16"/>
        <v>44561</v>
      </c>
    </row>
    <row r="942" ht="12.75">
      <c r="J942" s="9">
        <f t="shared" si="16"/>
        <v>44568</v>
      </c>
    </row>
    <row r="943" ht="12.75">
      <c r="J943" s="9">
        <f t="shared" si="16"/>
        <v>44575</v>
      </c>
    </row>
    <row r="944" ht="12.75">
      <c r="J944" s="9">
        <f t="shared" si="16"/>
        <v>44582</v>
      </c>
    </row>
    <row r="945" ht="12.75">
      <c r="J945" s="9">
        <f t="shared" si="16"/>
        <v>44589</v>
      </c>
    </row>
    <row r="946" ht="12.75">
      <c r="J946" s="9">
        <f t="shared" si="16"/>
        <v>44596</v>
      </c>
    </row>
    <row r="947" ht="12.75">
      <c r="J947" s="9">
        <f t="shared" si="16"/>
        <v>44603</v>
      </c>
    </row>
    <row r="948" ht="12.75">
      <c r="J948" s="9">
        <f t="shared" si="16"/>
        <v>44610</v>
      </c>
    </row>
    <row r="949" ht="12.75">
      <c r="J949" s="9">
        <f t="shared" si="16"/>
        <v>44617</v>
      </c>
    </row>
    <row r="950" ht="12.75">
      <c r="J950" s="9">
        <f t="shared" si="16"/>
        <v>44624</v>
      </c>
    </row>
    <row r="951" ht="12.75">
      <c r="J951" s="9">
        <f t="shared" si="16"/>
        <v>44631</v>
      </c>
    </row>
    <row r="952" ht="12.75">
      <c r="J952" s="9">
        <f t="shared" si="16"/>
        <v>44638</v>
      </c>
    </row>
    <row r="953" ht="12.75">
      <c r="J953" s="9">
        <f t="shared" si="16"/>
        <v>44645</v>
      </c>
    </row>
    <row r="954" ht="12.75">
      <c r="J954" s="9">
        <f t="shared" si="16"/>
        <v>44652</v>
      </c>
    </row>
    <row r="955" ht="12.75">
      <c r="J955" s="9">
        <f t="shared" si="16"/>
        <v>44659</v>
      </c>
    </row>
    <row r="956" ht="12.75">
      <c r="J956" s="9">
        <f t="shared" si="16"/>
        <v>44666</v>
      </c>
    </row>
    <row r="957" ht="12.75">
      <c r="J957" s="9">
        <f t="shared" si="16"/>
        <v>44673</v>
      </c>
    </row>
    <row r="958" ht="12.75">
      <c r="J958" s="9">
        <f t="shared" si="16"/>
        <v>44680</v>
      </c>
    </row>
    <row r="959" ht="12.75">
      <c r="J959" s="9">
        <f t="shared" si="16"/>
        <v>44687</v>
      </c>
    </row>
    <row r="960" ht="12.75">
      <c r="J960" s="9">
        <f t="shared" si="16"/>
        <v>44694</v>
      </c>
    </row>
    <row r="961" ht="12.75">
      <c r="J961" s="9">
        <f t="shared" si="16"/>
        <v>44701</v>
      </c>
    </row>
    <row r="962" ht="12.75">
      <c r="J962" s="9">
        <f t="shared" si="16"/>
        <v>44708</v>
      </c>
    </row>
    <row r="963" ht="12.75">
      <c r="J963" s="9">
        <f t="shared" si="16"/>
        <v>44715</v>
      </c>
    </row>
    <row r="964" ht="12.75">
      <c r="J964" s="9">
        <f aca="true" t="shared" si="17" ref="J964:J1027">J963+7</f>
        <v>44722</v>
      </c>
    </row>
    <row r="965" ht="12.75">
      <c r="J965" s="9">
        <f t="shared" si="17"/>
        <v>44729</v>
      </c>
    </row>
    <row r="966" ht="12.75">
      <c r="J966" s="9">
        <f t="shared" si="17"/>
        <v>44736</v>
      </c>
    </row>
    <row r="967" ht="12.75">
      <c r="J967" s="9">
        <f t="shared" si="17"/>
        <v>44743</v>
      </c>
    </row>
    <row r="968" ht="12.75">
      <c r="J968" s="9">
        <f t="shared" si="17"/>
        <v>44750</v>
      </c>
    </row>
    <row r="969" ht="12.75">
      <c r="J969" s="9">
        <f t="shared" si="17"/>
        <v>44757</v>
      </c>
    </row>
    <row r="970" ht="12.75">
      <c r="J970" s="9">
        <f t="shared" si="17"/>
        <v>44764</v>
      </c>
    </row>
    <row r="971" ht="12.75">
      <c r="J971" s="9">
        <f t="shared" si="17"/>
        <v>44771</v>
      </c>
    </row>
    <row r="972" ht="12.75">
      <c r="J972" s="9">
        <f t="shared" si="17"/>
        <v>44778</v>
      </c>
    </row>
    <row r="973" ht="12.75">
      <c r="J973" s="9">
        <f t="shared" si="17"/>
        <v>44785</v>
      </c>
    </row>
    <row r="974" ht="12.75">
      <c r="J974" s="9">
        <f t="shared" si="17"/>
        <v>44792</v>
      </c>
    </row>
    <row r="975" ht="12.75">
      <c r="J975" s="9">
        <f t="shared" si="17"/>
        <v>44799</v>
      </c>
    </row>
    <row r="976" ht="12.75">
      <c r="J976" s="9">
        <f t="shared" si="17"/>
        <v>44806</v>
      </c>
    </row>
    <row r="977" ht="12.75">
      <c r="J977" s="9">
        <f t="shared" si="17"/>
        <v>44813</v>
      </c>
    </row>
    <row r="978" ht="12.75">
      <c r="J978" s="9">
        <f t="shared" si="17"/>
        <v>44820</v>
      </c>
    </row>
    <row r="979" ht="12.75">
      <c r="J979" s="9">
        <f t="shared" si="17"/>
        <v>44827</v>
      </c>
    </row>
    <row r="980" ht="12.75">
      <c r="J980" s="9">
        <f t="shared" si="17"/>
        <v>44834</v>
      </c>
    </row>
    <row r="981" ht="12.75">
      <c r="J981" s="9">
        <f t="shared" si="17"/>
        <v>44841</v>
      </c>
    </row>
    <row r="982" ht="12.75">
      <c r="J982" s="9">
        <f t="shared" si="17"/>
        <v>44848</v>
      </c>
    </row>
    <row r="983" ht="12.75">
      <c r="J983" s="9">
        <f t="shared" si="17"/>
        <v>44855</v>
      </c>
    </row>
    <row r="984" ht="12.75">
      <c r="J984" s="9">
        <f t="shared" si="17"/>
        <v>44862</v>
      </c>
    </row>
    <row r="985" ht="12.75">
      <c r="J985" s="9">
        <f t="shared" si="17"/>
        <v>44869</v>
      </c>
    </row>
    <row r="986" ht="12.75">
      <c r="J986" s="9">
        <f t="shared" si="17"/>
        <v>44876</v>
      </c>
    </row>
    <row r="987" ht="12.75">
      <c r="J987" s="9">
        <f t="shared" si="17"/>
        <v>44883</v>
      </c>
    </row>
    <row r="988" ht="12.75">
      <c r="J988" s="9">
        <f t="shared" si="17"/>
        <v>44890</v>
      </c>
    </row>
    <row r="989" ht="12.75">
      <c r="J989" s="9">
        <f t="shared" si="17"/>
        <v>44897</v>
      </c>
    </row>
    <row r="990" ht="12.75">
      <c r="J990" s="9">
        <f t="shared" si="17"/>
        <v>44904</v>
      </c>
    </row>
    <row r="991" ht="12.75">
      <c r="J991" s="9">
        <f t="shared" si="17"/>
        <v>44911</v>
      </c>
    </row>
    <row r="992" ht="12.75">
      <c r="J992" s="9">
        <f t="shared" si="17"/>
        <v>44918</v>
      </c>
    </row>
    <row r="993" ht="12.75">
      <c r="J993" s="9">
        <f t="shared" si="17"/>
        <v>44925</v>
      </c>
    </row>
    <row r="994" ht="12.75">
      <c r="J994" s="9">
        <f t="shared" si="17"/>
        <v>44932</v>
      </c>
    </row>
    <row r="995" ht="12.75">
      <c r="J995" s="9">
        <f t="shared" si="17"/>
        <v>44939</v>
      </c>
    </row>
    <row r="996" ht="12.75">
      <c r="J996" s="9">
        <f t="shared" si="17"/>
        <v>44946</v>
      </c>
    </row>
    <row r="997" ht="12.75">
      <c r="J997" s="9">
        <f t="shared" si="17"/>
        <v>44953</v>
      </c>
    </row>
    <row r="998" ht="12.75">
      <c r="J998" s="9">
        <f t="shared" si="17"/>
        <v>44960</v>
      </c>
    </row>
    <row r="999" ht="12.75">
      <c r="J999" s="9">
        <f t="shared" si="17"/>
        <v>44967</v>
      </c>
    </row>
    <row r="1000" ht="12.75">
      <c r="J1000" s="9">
        <f t="shared" si="17"/>
        <v>44974</v>
      </c>
    </row>
    <row r="1001" ht="12.75">
      <c r="J1001" s="9">
        <f t="shared" si="17"/>
        <v>44981</v>
      </c>
    </row>
    <row r="1002" ht="12.75">
      <c r="J1002" s="9">
        <f t="shared" si="17"/>
        <v>44988</v>
      </c>
    </row>
    <row r="1003" ht="12.75">
      <c r="J1003" s="9">
        <f t="shared" si="17"/>
        <v>44995</v>
      </c>
    </row>
    <row r="1004" ht="12.75">
      <c r="J1004" s="9">
        <f t="shared" si="17"/>
        <v>45002</v>
      </c>
    </row>
    <row r="1005" ht="12.75">
      <c r="J1005" s="9">
        <f t="shared" si="17"/>
        <v>45009</v>
      </c>
    </row>
    <row r="1006" ht="12.75">
      <c r="J1006" s="9">
        <f t="shared" si="17"/>
        <v>45016</v>
      </c>
    </row>
    <row r="1007" ht="12.75">
      <c r="J1007" s="9">
        <f t="shared" si="17"/>
        <v>45023</v>
      </c>
    </row>
    <row r="1008" ht="12.75">
      <c r="J1008" s="9">
        <f t="shared" si="17"/>
        <v>45030</v>
      </c>
    </row>
    <row r="1009" ht="12.75">
      <c r="J1009" s="9">
        <f t="shared" si="17"/>
        <v>45037</v>
      </c>
    </row>
    <row r="1010" ht="12.75">
      <c r="J1010" s="9">
        <f t="shared" si="17"/>
        <v>45044</v>
      </c>
    </row>
    <row r="1011" ht="12.75">
      <c r="J1011" s="9">
        <f t="shared" si="17"/>
        <v>45051</v>
      </c>
    </row>
    <row r="1012" ht="12.75">
      <c r="J1012" s="9">
        <f t="shared" si="17"/>
        <v>45058</v>
      </c>
    </row>
    <row r="1013" ht="12.75">
      <c r="J1013" s="9">
        <f t="shared" si="17"/>
        <v>45065</v>
      </c>
    </row>
    <row r="1014" ht="12.75">
      <c r="J1014" s="9">
        <f t="shared" si="17"/>
        <v>45072</v>
      </c>
    </row>
    <row r="1015" ht="12.75">
      <c r="J1015" s="9">
        <f t="shared" si="17"/>
        <v>45079</v>
      </c>
    </row>
    <row r="1016" ht="12.75">
      <c r="J1016" s="9">
        <f t="shared" si="17"/>
        <v>45086</v>
      </c>
    </row>
    <row r="1017" ht="12.75">
      <c r="J1017" s="9">
        <f t="shared" si="17"/>
        <v>45093</v>
      </c>
    </row>
    <row r="1018" ht="12.75">
      <c r="J1018" s="9">
        <f t="shared" si="17"/>
        <v>45100</v>
      </c>
    </row>
    <row r="1019" ht="12.75">
      <c r="J1019" s="9">
        <f t="shared" si="17"/>
        <v>45107</v>
      </c>
    </row>
    <row r="1020" ht="12.75">
      <c r="J1020" s="9">
        <f t="shared" si="17"/>
        <v>45114</v>
      </c>
    </row>
    <row r="1021" ht="12.75">
      <c r="J1021" s="9">
        <f t="shared" si="17"/>
        <v>45121</v>
      </c>
    </row>
    <row r="1022" ht="12.75">
      <c r="J1022" s="9">
        <f t="shared" si="17"/>
        <v>45128</v>
      </c>
    </row>
    <row r="1023" ht="12.75">
      <c r="J1023" s="9">
        <f t="shared" si="17"/>
        <v>45135</v>
      </c>
    </row>
    <row r="1024" ht="12.75">
      <c r="J1024" s="9">
        <f t="shared" si="17"/>
        <v>45142</v>
      </c>
    </row>
    <row r="1025" ht="12.75">
      <c r="J1025" s="9">
        <f t="shared" si="17"/>
        <v>45149</v>
      </c>
    </row>
    <row r="1026" ht="12.75">
      <c r="J1026" s="9">
        <f t="shared" si="17"/>
        <v>45156</v>
      </c>
    </row>
    <row r="1027" ht="12.75">
      <c r="J1027" s="9">
        <f t="shared" si="17"/>
        <v>45163</v>
      </c>
    </row>
    <row r="1028" ht="12.75">
      <c r="J1028" s="9">
        <f aca="true" t="shared" si="18" ref="J1028:J1091">J1027+7</f>
        <v>45170</v>
      </c>
    </row>
    <row r="1029" ht="12.75">
      <c r="J1029" s="9">
        <f t="shared" si="18"/>
        <v>45177</v>
      </c>
    </row>
    <row r="1030" ht="12.75">
      <c r="J1030" s="9">
        <f t="shared" si="18"/>
        <v>45184</v>
      </c>
    </row>
    <row r="1031" ht="12.75">
      <c r="J1031" s="9">
        <f t="shared" si="18"/>
        <v>45191</v>
      </c>
    </row>
    <row r="1032" ht="12.75">
      <c r="J1032" s="9">
        <f t="shared" si="18"/>
        <v>45198</v>
      </c>
    </row>
    <row r="1033" ht="12.75">
      <c r="J1033" s="9">
        <f t="shared" si="18"/>
        <v>45205</v>
      </c>
    </row>
    <row r="1034" ht="12.75">
      <c r="J1034" s="9">
        <f t="shared" si="18"/>
        <v>45212</v>
      </c>
    </row>
    <row r="1035" ht="12.75">
      <c r="J1035" s="9">
        <f t="shared" si="18"/>
        <v>45219</v>
      </c>
    </row>
    <row r="1036" ht="12.75">
      <c r="J1036" s="9">
        <f t="shared" si="18"/>
        <v>45226</v>
      </c>
    </row>
    <row r="1037" ht="12.75">
      <c r="J1037" s="9">
        <f t="shared" si="18"/>
        <v>45233</v>
      </c>
    </row>
    <row r="1038" ht="12.75">
      <c r="J1038" s="9">
        <f t="shared" si="18"/>
        <v>45240</v>
      </c>
    </row>
    <row r="1039" ht="12.75">
      <c r="J1039" s="9">
        <f t="shared" si="18"/>
        <v>45247</v>
      </c>
    </row>
    <row r="1040" ht="12.75">
      <c r="J1040" s="9">
        <f t="shared" si="18"/>
        <v>45254</v>
      </c>
    </row>
    <row r="1041" ht="12.75">
      <c r="J1041" s="9">
        <f t="shared" si="18"/>
        <v>45261</v>
      </c>
    </row>
    <row r="1042" ht="12.75">
      <c r="J1042" s="9">
        <f t="shared" si="18"/>
        <v>45268</v>
      </c>
    </row>
    <row r="1043" ht="12.75">
      <c r="J1043" s="9">
        <f t="shared" si="18"/>
        <v>45275</v>
      </c>
    </row>
    <row r="1044" ht="12.75">
      <c r="J1044" s="9">
        <f t="shared" si="18"/>
        <v>45282</v>
      </c>
    </row>
    <row r="1045" ht="12.75">
      <c r="J1045" s="9">
        <f t="shared" si="18"/>
        <v>45289</v>
      </c>
    </row>
    <row r="1046" ht="12.75">
      <c r="J1046" s="9">
        <f t="shared" si="18"/>
        <v>45296</v>
      </c>
    </row>
    <row r="1047" ht="12.75">
      <c r="J1047" s="9">
        <f t="shared" si="18"/>
        <v>45303</v>
      </c>
    </row>
    <row r="1048" ht="12.75">
      <c r="J1048" s="9">
        <f t="shared" si="18"/>
        <v>45310</v>
      </c>
    </row>
    <row r="1049" ht="12.75">
      <c r="J1049" s="9">
        <f t="shared" si="18"/>
        <v>45317</v>
      </c>
    </row>
    <row r="1050" ht="12.75">
      <c r="J1050" s="9">
        <f t="shared" si="18"/>
        <v>45324</v>
      </c>
    </row>
    <row r="1051" ht="12.75">
      <c r="J1051" s="9">
        <f t="shared" si="18"/>
        <v>45331</v>
      </c>
    </row>
    <row r="1052" ht="12.75">
      <c r="J1052" s="9">
        <f t="shared" si="18"/>
        <v>45338</v>
      </c>
    </row>
    <row r="1053" ht="12.75">
      <c r="J1053" s="9">
        <f t="shared" si="18"/>
        <v>45345</v>
      </c>
    </row>
    <row r="1054" ht="12.75">
      <c r="J1054" s="9">
        <f t="shared" si="18"/>
        <v>45352</v>
      </c>
    </row>
    <row r="1055" ht="12.75">
      <c r="J1055" s="9">
        <f t="shared" si="18"/>
        <v>45359</v>
      </c>
    </row>
    <row r="1056" ht="12.75">
      <c r="J1056" s="9">
        <f t="shared" si="18"/>
        <v>45366</v>
      </c>
    </row>
    <row r="1057" ht="12.75">
      <c r="J1057" s="9">
        <f t="shared" si="18"/>
        <v>45373</v>
      </c>
    </row>
    <row r="1058" ht="12.75">
      <c r="J1058" s="9">
        <f t="shared" si="18"/>
        <v>45380</v>
      </c>
    </row>
    <row r="1059" ht="12.75">
      <c r="J1059" s="9">
        <f t="shared" si="18"/>
        <v>45387</v>
      </c>
    </row>
    <row r="1060" ht="12.75">
      <c r="J1060" s="9">
        <f t="shared" si="18"/>
        <v>45394</v>
      </c>
    </row>
    <row r="1061" ht="12.75">
      <c r="J1061" s="9">
        <f t="shared" si="18"/>
        <v>45401</v>
      </c>
    </row>
    <row r="1062" ht="12.75">
      <c r="J1062" s="9">
        <f t="shared" si="18"/>
        <v>45408</v>
      </c>
    </row>
    <row r="1063" ht="12.75">
      <c r="J1063" s="9">
        <f t="shared" si="18"/>
        <v>45415</v>
      </c>
    </row>
    <row r="1064" ht="12.75">
      <c r="J1064" s="9">
        <f t="shared" si="18"/>
        <v>45422</v>
      </c>
    </row>
    <row r="1065" ht="12.75">
      <c r="J1065" s="9">
        <f t="shared" si="18"/>
        <v>45429</v>
      </c>
    </row>
    <row r="1066" ht="12.75">
      <c r="J1066" s="9">
        <f t="shared" si="18"/>
        <v>45436</v>
      </c>
    </row>
    <row r="1067" ht="12.75">
      <c r="J1067" s="9">
        <f t="shared" si="18"/>
        <v>45443</v>
      </c>
    </row>
    <row r="1068" ht="12.75">
      <c r="J1068" s="9">
        <f t="shared" si="18"/>
        <v>45450</v>
      </c>
    </row>
    <row r="1069" ht="12.75">
      <c r="J1069" s="9">
        <f t="shared" si="18"/>
        <v>45457</v>
      </c>
    </row>
    <row r="1070" ht="12.75">
      <c r="J1070" s="9">
        <f t="shared" si="18"/>
        <v>45464</v>
      </c>
    </row>
    <row r="1071" ht="12.75">
      <c r="J1071" s="9">
        <f t="shared" si="18"/>
        <v>45471</v>
      </c>
    </row>
    <row r="1072" ht="12.75">
      <c r="J1072" s="9">
        <f t="shared" si="18"/>
        <v>45478</v>
      </c>
    </row>
    <row r="1073" ht="12.75">
      <c r="J1073" s="9">
        <f t="shared" si="18"/>
        <v>45485</v>
      </c>
    </row>
    <row r="1074" ht="12.75">
      <c r="J1074" s="9">
        <f t="shared" si="18"/>
        <v>45492</v>
      </c>
    </row>
    <row r="1075" ht="12.75">
      <c r="J1075" s="9">
        <f t="shared" si="18"/>
        <v>45499</v>
      </c>
    </row>
    <row r="1076" ht="12.75">
      <c r="J1076" s="9">
        <f t="shared" si="18"/>
        <v>45506</v>
      </c>
    </row>
    <row r="1077" ht="12.75">
      <c r="J1077" s="9">
        <f t="shared" si="18"/>
        <v>45513</v>
      </c>
    </row>
    <row r="1078" ht="12.75">
      <c r="J1078" s="9">
        <f t="shared" si="18"/>
        <v>45520</v>
      </c>
    </row>
    <row r="1079" ht="12.75">
      <c r="J1079" s="9">
        <f t="shared" si="18"/>
        <v>45527</v>
      </c>
    </row>
    <row r="1080" ht="12.75">
      <c r="J1080" s="9">
        <f t="shared" si="18"/>
        <v>45534</v>
      </c>
    </row>
    <row r="1081" ht="12.75">
      <c r="J1081" s="9">
        <f t="shared" si="18"/>
        <v>45541</v>
      </c>
    </row>
    <row r="1082" ht="12.75">
      <c r="J1082" s="9">
        <f t="shared" si="18"/>
        <v>45548</v>
      </c>
    </row>
    <row r="1083" ht="12.75">
      <c r="J1083" s="9">
        <f t="shared" si="18"/>
        <v>45555</v>
      </c>
    </row>
    <row r="1084" ht="12.75">
      <c r="J1084" s="9">
        <f t="shared" si="18"/>
        <v>45562</v>
      </c>
    </row>
    <row r="1085" ht="12.75">
      <c r="J1085" s="9">
        <f t="shared" si="18"/>
        <v>45569</v>
      </c>
    </row>
    <row r="1086" ht="12.75">
      <c r="J1086" s="9">
        <f t="shared" si="18"/>
        <v>45576</v>
      </c>
    </row>
    <row r="1087" ht="12.75">
      <c r="J1087" s="9">
        <f t="shared" si="18"/>
        <v>45583</v>
      </c>
    </row>
    <row r="1088" ht="12.75">
      <c r="J1088" s="9">
        <f t="shared" si="18"/>
        <v>45590</v>
      </c>
    </row>
    <row r="1089" ht="12.75">
      <c r="J1089" s="9">
        <f t="shared" si="18"/>
        <v>45597</v>
      </c>
    </row>
    <row r="1090" ht="12.75">
      <c r="J1090" s="9">
        <f t="shared" si="18"/>
        <v>45604</v>
      </c>
    </row>
    <row r="1091" ht="12.75">
      <c r="J1091" s="9">
        <f t="shared" si="18"/>
        <v>45611</v>
      </c>
    </row>
    <row r="1092" ht="12.75">
      <c r="J1092" s="9">
        <f aca="true" t="shared" si="19" ref="J1092:J1149">J1091+7</f>
        <v>45618</v>
      </c>
    </row>
    <row r="1093" ht="12.75">
      <c r="J1093" s="9">
        <f t="shared" si="19"/>
        <v>45625</v>
      </c>
    </row>
    <row r="1094" ht="12.75">
      <c r="J1094" s="9">
        <f t="shared" si="19"/>
        <v>45632</v>
      </c>
    </row>
    <row r="1095" ht="12.75">
      <c r="J1095" s="9">
        <f t="shared" si="19"/>
        <v>45639</v>
      </c>
    </row>
    <row r="1096" ht="12.75">
      <c r="J1096" s="9">
        <f t="shared" si="19"/>
        <v>45646</v>
      </c>
    </row>
    <row r="1097" ht="12.75">
      <c r="J1097" s="9">
        <f t="shared" si="19"/>
        <v>45653</v>
      </c>
    </row>
    <row r="1098" ht="12.75">
      <c r="J1098" s="9">
        <f t="shared" si="19"/>
        <v>45660</v>
      </c>
    </row>
    <row r="1099" ht="12.75">
      <c r="J1099" s="9">
        <f t="shared" si="19"/>
        <v>45667</v>
      </c>
    </row>
    <row r="1100" ht="12.75">
      <c r="J1100" s="9">
        <f t="shared" si="19"/>
        <v>45674</v>
      </c>
    </row>
    <row r="1101" ht="12.75">
      <c r="J1101" s="9">
        <f t="shared" si="19"/>
        <v>45681</v>
      </c>
    </row>
    <row r="1102" ht="12.75">
      <c r="J1102" s="9">
        <f t="shared" si="19"/>
        <v>45688</v>
      </c>
    </row>
    <row r="1103" ht="12.75">
      <c r="J1103" s="9">
        <f t="shared" si="19"/>
        <v>45695</v>
      </c>
    </row>
    <row r="1104" ht="12.75">
      <c r="J1104" s="9">
        <f t="shared" si="19"/>
        <v>45702</v>
      </c>
    </row>
    <row r="1105" ht="12.75">
      <c r="J1105" s="9">
        <f t="shared" si="19"/>
        <v>45709</v>
      </c>
    </row>
    <row r="1106" ht="12.75">
      <c r="J1106" s="9">
        <f t="shared" si="19"/>
        <v>45716</v>
      </c>
    </row>
    <row r="1107" ht="12.75">
      <c r="J1107" s="9">
        <f t="shared" si="19"/>
        <v>45723</v>
      </c>
    </row>
    <row r="1108" ht="12.75">
      <c r="J1108" s="9">
        <f t="shared" si="19"/>
        <v>45730</v>
      </c>
    </row>
    <row r="1109" ht="12.75">
      <c r="J1109" s="9">
        <f t="shared" si="19"/>
        <v>45737</v>
      </c>
    </row>
    <row r="1110" ht="12.75">
      <c r="J1110" s="9">
        <f t="shared" si="19"/>
        <v>45744</v>
      </c>
    </row>
    <row r="1111" ht="12.75">
      <c r="J1111" s="9">
        <f t="shared" si="19"/>
        <v>45751</v>
      </c>
    </row>
    <row r="1112" ht="12.75">
      <c r="J1112" s="9">
        <f t="shared" si="19"/>
        <v>45758</v>
      </c>
    </row>
    <row r="1113" ht="12.75">
      <c r="J1113" s="9">
        <f t="shared" si="19"/>
        <v>45765</v>
      </c>
    </row>
    <row r="1114" ht="12.75">
      <c r="J1114" s="9">
        <f t="shared" si="19"/>
        <v>45772</v>
      </c>
    </row>
    <row r="1115" ht="12.75">
      <c r="J1115" s="9">
        <f t="shared" si="19"/>
        <v>45779</v>
      </c>
    </row>
    <row r="1116" ht="12.75">
      <c r="J1116" s="9">
        <f t="shared" si="19"/>
        <v>45786</v>
      </c>
    </row>
    <row r="1117" ht="12.75">
      <c r="J1117" s="9">
        <f t="shared" si="19"/>
        <v>45793</v>
      </c>
    </row>
    <row r="1118" ht="12.75">
      <c r="J1118" s="9">
        <f t="shared" si="19"/>
        <v>45800</v>
      </c>
    </row>
    <row r="1119" ht="12.75">
      <c r="J1119" s="9">
        <f t="shared" si="19"/>
        <v>45807</v>
      </c>
    </row>
    <row r="1120" ht="12.75">
      <c r="J1120" s="9">
        <f t="shared" si="19"/>
        <v>45814</v>
      </c>
    </row>
    <row r="1121" ht="12.75">
      <c r="J1121" s="9">
        <f t="shared" si="19"/>
        <v>45821</v>
      </c>
    </row>
    <row r="1122" ht="12.75">
      <c r="J1122" s="9">
        <f t="shared" si="19"/>
        <v>45828</v>
      </c>
    </row>
    <row r="1123" ht="12.75">
      <c r="J1123" s="9">
        <f t="shared" si="19"/>
        <v>45835</v>
      </c>
    </row>
    <row r="1124" ht="12.75">
      <c r="J1124" s="9">
        <f t="shared" si="19"/>
        <v>45842</v>
      </c>
    </row>
    <row r="1125" ht="12.75">
      <c r="J1125" s="9">
        <f t="shared" si="19"/>
        <v>45849</v>
      </c>
    </row>
    <row r="1126" ht="12.75">
      <c r="J1126" s="9">
        <f t="shared" si="19"/>
        <v>45856</v>
      </c>
    </row>
    <row r="1127" ht="12.75">
      <c r="J1127" s="9">
        <f t="shared" si="19"/>
        <v>45863</v>
      </c>
    </row>
    <row r="1128" ht="12.75">
      <c r="J1128" s="9">
        <f t="shared" si="19"/>
        <v>45870</v>
      </c>
    </row>
    <row r="1129" ht="12.75">
      <c r="J1129" s="9">
        <f t="shared" si="19"/>
        <v>45877</v>
      </c>
    </row>
    <row r="1130" ht="12.75">
      <c r="J1130" s="9">
        <f t="shared" si="19"/>
        <v>45884</v>
      </c>
    </row>
    <row r="1131" ht="12.75">
      <c r="J1131" s="9">
        <f t="shared" si="19"/>
        <v>45891</v>
      </c>
    </row>
    <row r="1132" ht="12.75">
      <c r="J1132" s="9">
        <f t="shared" si="19"/>
        <v>45898</v>
      </c>
    </row>
    <row r="1133" ht="12.75">
      <c r="J1133" s="9">
        <f t="shared" si="19"/>
        <v>45905</v>
      </c>
    </row>
    <row r="1134" ht="12.75">
      <c r="J1134" s="9">
        <f t="shared" si="19"/>
        <v>45912</v>
      </c>
    </row>
    <row r="1135" ht="12.75">
      <c r="J1135" s="9">
        <f t="shared" si="19"/>
        <v>45919</v>
      </c>
    </row>
    <row r="1136" ht="12.75">
      <c r="J1136" s="9">
        <f t="shared" si="19"/>
        <v>45926</v>
      </c>
    </row>
    <row r="1137" ht="12.75">
      <c r="J1137" s="9">
        <f t="shared" si="19"/>
        <v>45933</v>
      </c>
    </row>
    <row r="1138" ht="12.75">
      <c r="J1138" s="9">
        <f t="shared" si="19"/>
        <v>45940</v>
      </c>
    </row>
    <row r="1139" ht="12.75">
      <c r="J1139" s="9">
        <f t="shared" si="19"/>
        <v>45947</v>
      </c>
    </row>
    <row r="1140" ht="12.75">
      <c r="J1140" s="9">
        <f t="shared" si="19"/>
        <v>45954</v>
      </c>
    </row>
    <row r="1141" ht="12.75">
      <c r="J1141" s="9">
        <f t="shared" si="19"/>
        <v>45961</v>
      </c>
    </row>
    <row r="1142" ht="12.75">
      <c r="J1142" s="9">
        <f t="shared" si="19"/>
        <v>45968</v>
      </c>
    </row>
    <row r="1143" ht="12.75">
      <c r="J1143" s="9">
        <f t="shared" si="19"/>
        <v>45975</v>
      </c>
    </row>
    <row r="1144" ht="12.75">
      <c r="J1144" s="9">
        <f t="shared" si="19"/>
        <v>45982</v>
      </c>
    </row>
    <row r="1145" ht="12.75">
      <c r="J1145" s="9">
        <f t="shared" si="19"/>
        <v>45989</v>
      </c>
    </row>
    <row r="1146" ht="12.75">
      <c r="J1146" s="9">
        <f t="shared" si="19"/>
        <v>45996</v>
      </c>
    </row>
    <row r="1147" ht="12.75">
      <c r="J1147" s="9">
        <f t="shared" si="19"/>
        <v>46003</v>
      </c>
    </row>
    <row r="1148" ht="12.75">
      <c r="J1148" s="9">
        <f t="shared" si="19"/>
        <v>46010</v>
      </c>
    </row>
    <row r="1149" ht="12.75">
      <c r="J1149" s="9">
        <f t="shared" si="19"/>
        <v>46017</v>
      </c>
    </row>
    <row r="1150" ht="12.75">
      <c r="J1150" s="9"/>
    </row>
  </sheetData>
  <sheetProtection sheet="1" objects="1" scenarios="1" selectLockedCells="1"/>
  <mergeCells count="8">
    <mergeCell ref="A1:A4"/>
    <mergeCell ref="F1:I1"/>
    <mergeCell ref="F2:I2"/>
    <mergeCell ref="K5:K31"/>
    <mergeCell ref="I4:I5"/>
    <mergeCell ref="B3:I3"/>
    <mergeCell ref="B1:E1"/>
    <mergeCell ref="B2:E2"/>
  </mergeCells>
  <conditionalFormatting sqref="I6:I31">
    <cfRule type="cellIs" priority="1" dxfId="8" operator="greaterThan" stopIfTrue="1">
      <formula>40</formula>
    </cfRule>
  </conditionalFormatting>
  <dataValidations count="2">
    <dataValidation type="list" operator="greaterThan" allowBlank="1" showDropDown="1" showInputMessage="1" showErrorMessage="1" promptTitle="Enter Schedule Start Date:" prompt="The schedule MUST begin on a Friday." errorTitle="Schedules start on Fridays" error="Schedule has to start on a Friday." sqref="B5">
      <formula1>$J:$J</formula1>
    </dataValidation>
    <dataValidation type="decimal" allowBlank="1" showInputMessage="1" showErrorMessage="1" errorTitle="Invalid number of hours" error="Scheduled hours have to be between 0 and 24 hours in a day." sqref="B6:H31">
      <formula1>0</formula1>
      <formula2>24</formula2>
    </dataValidation>
  </dataValidations>
  <printOptions gridLines="1"/>
  <pageMargins left="0.75" right="0.75" top="0.5" bottom="0.5" header="0.25" footer="0.25"/>
  <pageSetup horizontalDpi="600" verticalDpi="600" orientation="portrait" r:id="rId1"/>
  <ignoredErrors>
    <ignoredError sqref="I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T11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0" bestFit="1" customWidth="1"/>
    <col min="2" max="8" width="6.00390625" style="0" customWidth="1"/>
    <col min="9" max="9" width="8.8515625" style="0" customWidth="1"/>
    <col min="10" max="16" width="6.00390625" style="0" customWidth="1"/>
    <col min="17" max="17" width="8.421875" style="0" customWidth="1"/>
    <col min="18" max="18" width="10.421875" style="23" customWidth="1"/>
    <col min="19" max="19" width="11.421875" style="0" hidden="1" customWidth="1"/>
    <col min="20" max="20" width="34.57421875" style="0" customWidth="1"/>
  </cols>
  <sheetData>
    <row r="1" spans="1:18" ht="15.75">
      <c r="A1" s="76"/>
      <c r="B1" s="75" t="s">
        <v>69</v>
      </c>
      <c r="C1" s="75"/>
      <c r="D1" s="75"/>
      <c r="E1" s="75"/>
      <c r="F1" s="75" t="s">
        <v>70</v>
      </c>
      <c r="G1" s="75"/>
      <c r="H1" s="75"/>
      <c r="I1" s="75"/>
      <c r="J1" s="75" t="s">
        <v>71</v>
      </c>
      <c r="K1" s="75"/>
      <c r="L1" s="75"/>
      <c r="M1" s="75"/>
      <c r="N1" s="50" t="s">
        <v>73</v>
      </c>
      <c r="O1" s="51"/>
      <c r="P1" s="51"/>
      <c r="Q1" s="51"/>
      <c r="R1" s="52"/>
    </row>
    <row r="2" spans="1:18" ht="12.75">
      <c r="A2" s="76"/>
      <c r="B2" s="63"/>
      <c r="C2" s="63"/>
      <c r="D2" s="63"/>
      <c r="E2" s="63"/>
      <c r="F2" s="53"/>
      <c r="G2" s="53"/>
      <c r="H2" s="53"/>
      <c r="I2" s="53"/>
      <c r="J2" s="63"/>
      <c r="K2" s="63"/>
      <c r="L2" s="63"/>
      <c r="M2" s="63"/>
      <c r="N2" s="64"/>
      <c r="O2" s="65"/>
      <c r="P2" s="65"/>
      <c r="Q2" s="65"/>
      <c r="R2" s="66"/>
    </row>
    <row r="3" spans="1:20" ht="12.75">
      <c r="A3" s="76"/>
      <c r="B3" s="70" t="s">
        <v>0</v>
      </c>
      <c r="C3" s="71"/>
      <c r="D3" s="71"/>
      <c r="E3" s="71"/>
      <c r="F3" s="71"/>
      <c r="G3" s="71"/>
      <c r="H3" s="71"/>
      <c r="I3" s="72"/>
      <c r="J3" s="70" t="s">
        <v>1</v>
      </c>
      <c r="K3" s="71"/>
      <c r="L3" s="71"/>
      <c r="M3" s="73"/>
      <c r="N3" s="73"/>
      <c r="O3" s="73"/>
      <c r="P3" s="73"/>
      <c r="Q3" s="74"/>
      <c r="R3" s="67" t="s">
        <v>16</v>
      </c>
      <c r="S3" s="8">
        <v>37995</v>
      </c>
      <c r="T3" s="3"/>
    </row>
    <row r="4" spans="1:20" ht="31.5" customHeight="1">
      <c r="A4" s="77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43" t="s">
        <v>8</v>
      </c>
      <c r="I4" s="68" t="s">
        <v>13</v>
      </c>
      <c r="J4" s="1" t="s">
        <v>2</v>
      </c>
      <c r="K4" s="1" t="s">
        <v>3</v>
      </c>
      <c r="L4" s="1" t="s">
        <v>4</v>
      </c>
      <c r="M4" s="1" t="s">
        <v>5</v>
      </c>
      <c r="N4" s="1" t="s">
        <v>6</v>
      </c>
      <c r="O4" s="1" t="s">
        <v>7</v>
      </c>
      <c r="P4" s="43" t="s">
        <v>8</v>
      </c>
      <c r="Q4" s="68" t="s">
        <v>13</v>
      </c>
      <c r="R4" s="67"/>
      <c r="S4" s="9">
        <f>S3+7</f>
        <v>38002</v>
      </c>
      <c r="T4" s="3"/>
    </row>
    <row r="5" spans="1:20" ht="53.25" customHeight="1">
      <c r="A5" s="29" t="s">
        <v>34</v>
      </c>
      <c r="B5" s="5">
        <v>38149</v>
      </c>
      <c r="C5" s="2">
        <f aca="true" t="shared" si="0" ref="C5:H5">B5+1</f>
        <v>38150</v>
      </c>
      <c r="D5" s="2">
        <f t="shared" si="0"/>
        <v>38151</v>
      </c>
      <c r="E5" s="2">
        <f t="shared" si="0"/>
        <v>38152</v>
      </c>
      <c r="F5" s="2">
        <f t="shared" si="0"/>
        <v>38153</v>
      </c>
      <c r="G5" s="2">
        <f t="shared" si="0"/>
        <v>38154</v>
      </c>
      <c r="H5" s="2">
        <f t="shared" si="0"/>
        <v>38155</v>
      </c>
      <c r="I5" s="69"/>
      <c r="J5" s="7">
        <f>H5+1</f>
        <v>38156</v>
      </c>
      <c r="K5" s="2">
        <f aca="true" t="shared" si="1" ref="K5:P5">J5+1</f>
        <v>38157</v>
      </c>
      <c r="L5" s="2">
        <f t="shared" si="1"/>
        <v>38158</v>
      </c>
      <c r="M5" s="2">
        <f t="shared" si="1"/>
        <v>38159</v>
      </c>
      <c r="N5" s="2">
        <f t="shared" si="1"/>
        <v>38160</v>
      </c>
      <c r="O5" s="2">
        <f t="shared" si="1"/>
        <v>38161</v>
      </c>
      <c r="P5" s="2">
        <f t="shared" si="1"/>
        <v>38162</v>
      </c>
      <c r="Q5" s="69"/>
      <c r="R5" s="67"/>
      <c r="S5" s="9">
        <f aca="true" t="shared" si="2" ref="S5:S68">S4+7</f>
        <v>38009</v>
      </c>
      <c r="T5" s="3"/>
    </row>
    <row r="6" spans="1:20" ht="15" customHeight="1">
      <c r="A6" s="28" t="s">
        <v>35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4">
        <f>SUM(B6:H6)</f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4">
        <f>SUM(J6:P6)</f>
        <v>0</v>
      </c>
      <c r="R6" s="21">
        <f>SUM(I6+Q6)/2</f>
        <v>0</v>
      </c>
      <c r="S6" s="9">
        <f t="shared" si="2"/>
        <v>38016</v>
      </c>
      <c r="T6" s="3"/>
    </row>
    <row r="7" spans="1:20" ht="15" customHeight="1">
      <c r="A7" s="28" t="s">
        <v>36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4">
        <f aca="true" t="shared" si="3" ref="I7:I25">SUM(B7:H7)</f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4">
        <f aca="true" t="shared" si="4" ref="Q7:Q25">SUM(J7:P7)</f>
        <v>0</v>
      </c>
      <c r="R7" s="21">
        <f aca="true" t="shared" si="5" ref="R7:R25">SUM(I7+Q7)/2</f>
        <v>0</v>
      </c>
      <c r="S7" s="9">
        <f t="shared" si="2"/>
        <v>38023</v>
      </c>
      <c r="T7" s="3"/>
    </row>
    <row r="8" spans="1:20" ht="15" customHeight="1">
      <c r="A8" s="28" t="s">
        <v>37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4">
        <f t="shared" si="3"/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4">
        <f t="shared" si="4"/>
        <v>0</v>
      </c>
      <c r="R8" s="21">
        <f t="shared" si="5"/>
        <v>0</v>
      </c>
      <c r="S8" s="9">
        <f t="shared" si="2"/>
        <v>38030</v>
      </c>
      <c r="T8" s="3"/>
    </row>
    <row r="9" spans="1:20" ht="15" customHeight="1">
      <c r="A9" s="28" t="s">
        <v>45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4">
        <f t="shared" si="3"/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4">
        <f t="shared" si="4"/>
        <v>0</v>
      </c>
      <c r="R9" s="21">
        <f t="shared" si="5"/>
        <v>0</v>
      </c>
      <c r="S9" s="9">
        <f t="shared" si="2"/>
        <v>38037</v>
      </c>
      <c r="T9" s="3"/>
    </row>
    <row r="10" spans="1:20" ht="15" customHeight="1">
      <c r="A10" s="28" t="s">
        <v>46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4">
        <f t="shared" si="3"/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4">
        <f t="shared" si="4"/>
        <v>0</v>
      </c>
      <c r="R10" s="21">
        <f t="shared" si="5"/>
        <v>0</v>
      </c>
      <c r="S10" s="9">
        <f t="shared" si="2"/>
        <v>38044</v>
      </c>
      <c r="T10" s="3"/>
    </row>
    <row r="11" spans="1:20" ht="15" customHeight="1">
      <c r="A11" s="28" t="s">
        <v>47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4">
        <f t="shared" si="3"/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4">
        <f t="shared" si="4"/>
        <v>0</v>
      </c>
      <c r="R11" s="21">
        <f t="shared" si="5"/>
        <v>0</v>
      </c>
      <c r="S11" s="9">
        <f t="shared" si="2"/>
        <v>38051</v>
      </c>
      <c r="T11" s="3"/>
    </row>
    <row r="12" spans="1:20" ht="15" customHeight="1">
      <c r="A12" s="28" t="s">
        <v>48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4">
        <f t="shared" si="3"/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4">
        <f t="shared" si="4"/>
        <v>0</v>
      </c>
      <c r="R12" s="21">
        <f t="shared" si="5"/>
        <v>0</v>
      </c>
      <c r="S12" s="9">
        <f t="shared" si="2"/>
        <v>38058</v>
      </c>
      <c r="T12" s="3"/>
    </row>
    <row r="13" spans="1:20" ht="15" customHeight="1">
      <c r="A13" s="28" t="s">
        <v>49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4">
        <f t="shared" si="3"/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4">
        <f t="shared" si="4"/>
        <v>0</v>
      </c>
      <c r="R13" s="21">
        <f t="shared" si="5"/>
        <v>0</v>
      </c>
      <c r="S13" s="9">
        <f t="shared" si="2"/>
        <v>38065</v>
      </c>
      <c r="T13" s="3"/>
    </row>
    <row r="14" spans="1:20" ht="15" customHeight="1">
      <c r="A14" s="28" t="s">
        <v>50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4">
        <f t="shared" si="3"/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4">
        <f t="shared" si="4"/>
        <v>0</v>
      </c>
      <c r="R14" s="21">
        <f t="shared" si="5"/>
        <v>0</v>
      </c>
      <c r="S14" s="9">
        <f t="shared" si="2"/>
        <v>38072</v>
      </c>
      <c r="T14" s="3"/>
    </row>
    <row r="15" spans="1:20" ht="15" customHeight="1">
      <c r="A15" s="28" t="s">
        <v>51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4">
        <f t="shared" si="3"/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4">
        <f t="shared" si="4"/>
        <v>0</v>
      </c>
      <c r="R15" s="21">
        <f t="shared" si="5"/>
        <v>0</v>
      </c>
      <c r="S15" s="9">
        <f t="shared" si="2"/>
        <v>38079</v>
      </c>
      <c r="T15" s="3"/>
    </row>
    <row r="16" spans="1:20" ht="15" customHeight="1">
      <c r="A16" s="28" t="s">
        <v>52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4">
        <f t="shared" si="3"/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4">
        <f t="shared" si="4"/>
        <v>0</v>
      </c>
      <c r="R16" s="21">
        <f t="shared" si="5"/>
        <v>0</v>
      </c>
      <c r="S16" s="9">
        <f t="shared" si="2"/>
        <v>38086</v>
      </c>
      <c r="T16" s="3"/>
    </row>
    <row r="17" spans="1:20" ht="15" customHeight="1">
      <c r="A17" s="28" t="s">
        <v>53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4">
        <f t="shared" si="3"/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4">
        <f t="shared" si="4"/>
        <v>0</v>
      </c>
      <c r="R17" s="21">
        <f t="shared" si="5"/>
        <v>0</v>
      </c>
      <c r="S17" s="9">
        <f t="shared" si="2"/>
        <v>38093</v>
      </c>
      <c r="T17" s="3"/>
    </row>
    <row r="18" spans="1:20" ht="15" customHeight="1">
      <c r="A18" s="28" t="s">
        <v>54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4">
        <f t="shared" si="3"/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4">
        <f t="shared" si="4"/>
        <v>0</v>
      </c>
      <c r="R18" s="21">
        <f t="shared" si="5"/>
        <v>0</v>
      </c>
      <c r="S18" s="9">
        <f t="shared" si="2"/>
        <v>38100</v>
      </c>
      <c r="T18" s="3"/>
    </row>
    <row r="19" spans="1:20" ht="15" customHeight="1">
      <c r="A19" s="28" t="s">
        <v>55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4">
        <f t="shared" si="3"/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4">
        <f t="shared" si="4"/>
        <v>0</v>
      </c>
      <c r="R19" s="21">
        <f t="shared" si="5"/>
        <v>0</v>
      </c>
      <c r="S19" s="9">
        <f t="shared" si="2"/>
        <v>38107</v>
      </c>
      <c r="T19" s="3"/>
    </row>
    <row r="20" spans="1:20" ht="15" customHeight="1">
      <c r="A20" s="28" t="s">
        <v>56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4">
        <f t="shared" si="3"/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4">
        <f t="shared" si="4"/>
        <v>0</v>
      </c>
      <c r="R20" s="21">
        <f t="shared" si="5"/>
        <v>0</v>
      </c>
      <c r="S20" s="9">
        <f t="shared" si="2"/>
        <v>38114</v>
      </c>
      <c r="T20" s="3"/>
    </row>
    <row r="21" spans="1:20" ht="15" customHeight="1">
      <c r="A21" s="28" t="s">
        <v>57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4">
        <f t="shared" si="3"/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4">
        <f t="shared" si="4"/>
        <v>0</v>
      </c>
      <c r="R21" s="21">
        <f t="shared" si="5"/>
        <v>0</v>
      </c>
      <c r="S21" s="9">
        <f t="shared" si="2"/>
        <v>38121</v>
      </c>
      <c r="T21" s="3"/>
    </row>
    <row r="22" spans="1:20" ht="15" customHeight="1">
      <c r="A22" s="28" t="s">
        <v>58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4">
        <f t="shared" si="3"/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4">
        <f t="shared" si="4"/>
        <v>0</v>
      </c>
      <c r="R22" s="21">
        <f t="shared" si="5"/>
        <v>0</v>
      </c>
      <c r="S22" s="9">
        <f t="shared" si="2"/>
        <v>38128</v>
      </c>
      <c r="T22" s="3"/>
    </row>
    <row r="23" spans="1:20" ht="15" customHeight="1">
      <c r="A23" s="28" t="s">
        <v>59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4">
        <f t="shared" si="3"/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4">
        <f t="shared" si="4"/>
        <v>0</v>
      </c>
      <c r="R23" s="21">
        <f t="shared" si="5"/>
        <v>0</v>
      </c>
      <c r="S23" s="9">
        <f t="shared" si="2"/>
        <v>38135</v>
      </c>
      <c r="T23" s="3"/>
    </row>
    <row r="24" spans="1:20" ht="15" customHeight="1">
      <c r="A24" s="28" t="s">
        <v>60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4">
        <f t="shared" si="3"/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4">
        <f t="shared" si="4"/>
        <v>0</v>
      </c>
      <c r="R24" s="21">
        <f t="shared" si="5"/>
        <v>0</v>
      </c>
      <c r="S24" s="9">
        <f t="shared" si="2"/>
        <v>38142</v>
      </c>
      <c r="T24" s="3"/>
    </row>
    <row r="25" spans="1:20" ht="15" customHeight="1">
      <c r="A25" s="28" t="s">
        <v>61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4">
        <f t="shared" si="3"/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4">
        <f t="shared" si="4"/>
        <v>0</v>
      </c>
      <c r="R25" s="21">
        <f t="shared" si="5"/>
        <v>0</v>
      </c>
      <c r="S25" s="9">
        <f t="shared" si="2"/>
        <v>38149</v>
      </c>
      <c r="T25" s="3"/>
    </row>
    <row r="26" spans="1:20" ht="12.75">
      <c r="A26" s="28" t="s">
        <v>62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4">
        <f aca="true" t="shared" si="6" ref="I26:I31">SUM(B26:H26)</f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4">
        <f aca="true" t="shared" si="7" ref="Q26:Q31">SUM(J26:P26)</f>
        <v>0</v>
      </c>
      <c r="R26" s="21">
        <f aca="true" t="shared" si="8" ref="R26:R31">SUM(I26+Q26)/2</f>
        <v>0</v>
      </c>
      <c r="S26" s="9">
        <f t="shared" si="2"/>
        <v>38156</v>
      </c>
      <c r="T26" s="3"/>
    </row>
    <row r="27" spans="1:20" ht="12.75">
      <c r="A27" s="28" t="s">
        <v>63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4">
        <f t="shared" si="6"/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4">
        <f t="shared" si="7"/>
        <v>0</v>
      </c>
      <c r="R27" s="21">
        <f t="shared" si="8"/>
        <v>0</v>
      </c>
      <c r="S27" s="9">
        <f t="shared" si="2"/>
        <v>38163</v>
      </c>
      <c r="T27" s="3"/>
    </row>
    <row r="28" spans="1:20" ht="12.75">
      <c r="A28" s="28" t="s">
        <v>64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4">
        <f t="shared" si="6"/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4">
        <f t="shared" si="7"/>
        <v>0</v>
      </c>
      <c r="R28" s="21">
        <f t="shared" si="8"/>
        <v>0</v>
      </c>
      <c r="S28" s="9">
        <f t="shared" si="2"/>
        <v>38170</v>
      </c>
      <c r="T28" s="3"/>
    </row>
    <row r="29" spans="1:20" ht="12.75">
      <c r="A29" s="28" t="s">
        <v>65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4">
        <f t="shared" si="6"/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4">
        <f t="shared" si="7"/>
        <v>0</v>
      </c>
      <c r="R29" s="21">
        <f t="shared" si="8"/>
        <v>0</v>
      </c>
      <c r="S29" s="9">
        <f t="shared" si="2"/>
        <v>38177</v>
      </c>
      <c r="T29" s="3"/>
    </row>
    <row r="30" spans="1:20" ht="12.75">
      <c r="A30" s="28" t="s">
        <v>66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4">
        <f t="shared" si="6"/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4">
        <f t="shared" si="7"/>
        <v>0</v>
      </c>
      <c r="R30" s="21">
        <f t="shared" si="8"/>
        <v>0</v>
      </c>
      <c r="S30" s="9">
        <f t="shared" si="2"/>
        <v>38184</v>
      </c>
      <c r="T30" s="3"/>
    </row>
    <row r="31" spans="1:20" ht="15" customHeight="1">
      <c r="A31" s="28" t="s">
        <v>67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4">
        <f t="shared" si="6"/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4">
        <f t="shared" si="7"/>
        <v>0</v>
      </c>
      <c r="R31" s="21">
        <f t="shared" si="8"/>
        <v>0</v>
      </c>
      <c r="S31" s="9">
        <f t="shared" si="2"/>
        <v>38191</v>
      </c>
      <c r="T31" s="3"/>
    </row>
    <row r="32" spans="2:20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2"/>
      <c r="S32" s="9">
        <f t="shared" si="2"/>
        <v>38198</v>
      </c>
      <c r="T32" s="3"/>
    </row>
    <row r="33" spans="2:20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2"/>
      <c r="S33" s="9">
        <f t="shared" si="2"/>
        <v>38205</v>
      </c>
      <c r="T33" s="3"/>
    </row>
    <row r="34" spans="2:20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2"/>
      <c r="S34" s="9">
        <f t="shared" si="2"/>
        <v>38212</v>
      </c>
      <c r="T34" s="3"/>
    </row>
    <row r="35" spans="2:20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2"/>
      <c r="S35" s="9">
        <f t="shared" si="2"/>
        <v>38219</v>
      </c>
      <c r="T35" s="3"/>
    </row>
    <row r="36" spans="2:19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22"/>
      <c r="S36" s="9">
        <f t="shared" si="2"/>
        <v>38226</v>
      </c>
    </row>
    <row r="37" spans="2:19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2"/>
      <c r="S37" s="9">
        <f t="shared" si="2"/>
        <v>38233</v>
      </c>
    </row>
    <row r="38" spans="2:19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2"/>
      <c r="S38" s="9">
        <f t="shared" si="2"/>
        <v>38240</v>
      </c>
    </row>
    <row r="39" spans="2:19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2"/>
      <c r="S39" s="9">
        <f t="shared" si="2"/>
        <v>38247</v>
      </c>
    </row>
    <row r="40" spans="2:19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2"/>
      <c r="S40" s="9">
        <f t="shared" si="2"/>
        <v>38254</v>
      </c>
    </row>
    <row r="41" spans="2:19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2"/>
      <c r="S41" s="9">
        <f t="shared" si="2"/>
        <v>38261</v>
      </c>
    </row>
    <row r="42" spans="2:19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2"/>
      <c r="S42" s="9">
        <f t="shared" si="2"/>
        <v>38268</v>
      </c>
    </row>
    <row r="43" spans="2:19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2"/>
      <c r="S43" s="9">
        <f t="shared" si="2"/>
        <v>38275</v>
      </c>
    </row>
    <row r="44" spans="2:19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2"/>
      <c r="S44" s="9">
        <f t="shared" si="2"/>
        <v>38282</v>
      </c>
    </row>
    <row r="45" spans="2:19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2"/>
      <c r="S45" s="9">
        <f t="shared" si="2"/>
        <v>38289</v>
      </c>
    </row>
    <row r="46" spans="2:19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2"/>
      <c r="S46" s="9">
        <f t="shared" si="2"/>
        <v>38296</v>
      </c>
    </row>
    <row r="47" ht="12.75">
      <c r="S47" s="9">
        <f t="shared" si="2"/>
        <v>38303</v>
      </c>
    </row>
    <row r="48" ht="12.75">
      <c r="S48" s="9">
        <f t="shared" si="2"/>
        <v>38310</v>
      </c>
    </row>
    <row r="49" ht="12.75">
      <c r="S49" s="9">
        <f t="shared" si="2"/>
        <v>38317</v>
      </c>
    </row>
    <row r="50" ht="12.75">
      <c r="S50" s="9">
        <f t="shared" si="2"/>
        <v>38324</v>
      </c>
    </row>
    <row r="51" ht="12.75">
      <c r="S51" s="9">
        <f t="shared" si="2"/>
        <v>38331</v>
      </c>
    </row>
    <row r="52" ht="12.75">
      <c r="S52" s="9">
        <f t="shared" si="2"/>
        <v>38338</v>
      </c>
    </row>
    <row r="53" ht="12.75">
      <c r="S53" s="9">
        <f t="shared" si="2"/>
        <v>38345</v>
      </c>
    </row>
    <row r="54" ht="12.75">
      <c r="S54" s="9">
        <f t="shared" si="2"/>
        <v>38352</v>
      </c>
    </row>
    <row r="55" ht="12.75">
      <c r="S55" s="9">
        <f t="shared" si="2"/>
        <v>38359</v>
      </c>
    </row>
    <row r="56" ht="12.75">
      <c r="S56" s="9">
        <f t="shared" si="2"/>
        <v>38366</v>
      </c>
    </row>
    <row r="57" ht="12.75">
      <c r="S57" s="9">
        <f t="shared" si="2"/>
        <v>38373</v>
      </c>
    </row>
    <row r="58" ht="12.75">
      <c r="S58" s="9">
        <f t="shared" si="2"/>
        <v>38380</v>
      </c>
    </row>
    <row r="59" ht="12.75">
      <c r="S59" s="9">
        <f t="shared" si="2"/>
        <v>38387</v>
      </c>
    </row>
    <row r="60" ht="12.75">
      <c r="S60" s="9">
        <f t="shared" si="2"/>
        <v>38394</v>
      </c>
    </row>
    <row r="61" ht="12.75">
      <c r="S61" s="9">
        <f t="shared" si="2"/>
        <v>38401</v>
      </c>
    </row>
    <row r="62" ht="12.75">
      <c r="S62" s="9">
        <f t="shared" si="2"/>
        <v>38408</v>
      </c>
    </row>
    <row r="63" ht="12.75">
      <c r="S63" s="9">
        <f t="shared" si="2"/>
        <v>38415</v>
      </c>
    </row>
    <row r="64" ht="12.75">
      <c r="S64" s="9">
        <f t="shared" si="2"/>
        <v>38422</v>
      </c>
    </row>
    <row r="65" ht="12.75">
      <c r="S65" s="9">
        <f t="shared" si="2"/>
        <v>38429</v>
      </c>
    </row>
    <row r="66" ht="12.75">
      <c r="S66" s="9">
        <f t="shared" si="2"/>
        <v>38436</v>
      </c>
    </row>
    <row r="67" ht="12.75">
      <c r="S67" s="9">
        <f t="shared" si="2"/>
        <v>38443</v>
      </c>
    </row>
    <row r="68" ht="12.75">
      <c r="S68" s="9">
        <f t="shared" si="2"/>
        <v>38450</v>
      </c>
    </row>
    <row r="69" ht="12.75">
      <c r="S69" s="9">
        <f aca="true" t="shared" si="9" ref="S69:S132">S68+7</f>
        <v>38457</v>
      </c>
    </row>
    <row r="70" ht="12.75">
      <c r="S70" s="9">
        <f t="shared" si="9"/>
        <v>38464</v>
      </c>
    </row>
    <row r="71" ht="12.75">
      <c r="S71" s="9">
        <f t="shared" si="9"/>
        <v>38471</v>
      </c>
    </row>
    <row r="72" ht="12.75">
      <c r="S72" s="9">
        <f t="shared" si="9"/>
        <v>38478</v>
      </c>
    </row>
    <row r="73" ht="12.75">
      <c r="S73" s="9">
        <f t="shared" si="9"/>
        <v>38485</v>
      </c>
    </row>
    <row r="74" ht="12.75">
      <c r="S74" s="9">
        <f t="shared" si="9"/>
        <v>38492</v>
      </c>
    </row>
    <row r="75" ht="12.75">
      <c r="S75" s="9">
        <f t="shared" si="9"/>
        <v>38499</v>
      </c>
    </row>
    <row r="76" ht="12.75">
      <c r="S76" s="9">
        <f t="shared" si="9"/>
        <v>38506</v>
      </c>
    </row>
    <row r="77" ht="12.75">
      <c r="S77" s="9">
        <f t="shared" si="9"/>
        <v>38513</v>
      </c>
    </row>
    <row r="78" ht="12.75">
      <c r="S78" s="9">
        <f t="shared" si="9"/>
        <v>38520</v>
      </c>
    </row>
    <row r="79" ht="12.75">
      <c r="S79" s="9">
        <f t="shared" si="9"/>
        <v>38527</v>
      </c>
    </row>
    <row r="80" ht="12.75">
      <c r="S80" s="9">
        <f t="shared" si="9"/>
        <v>38534</v>
      </c>
    </row>
    <row r="81" ht="12.75">
      <c r="S81" s="9">
        <f t="shared" si="9"/>
        <v>38541</v>
      </c>
    </row>
    <row r="82" ht="12.75">
      <c r="S82" s="9">
        <f t="shared" si="9"/>
        <v>38548</v>
      </c>
    </row>
    <row r="83" ht="12.75">
      <c r="S83" s="9">
        <f t="shared" si="9"/>
        <v>38555</v>
      </c>
    </row>
    <row r="84" ht="12.75">
      <c r="S84" s="9">
        <f t="shared" si="9"/>
        <v>38562</v>
      </c>
    </row>
    <row r="85" ht="12.75">
      <c r="S85" s="9">
        <f t="shared" si="9"/>
        <v>38569</v>
      </c>
    </row>
    <row r="86" ht="12.75">
      <c r="S86" s="9">
        <f t="shared" si="9"/>
        <v>38576</v>
      </c>
    </row>
    <row r="87" ht="12.75">
      <c r="S87" s="9">
        <f t="shared" si="9"/>
        <v>38583</v>
      </c>
    </row>
    <row r="88" ht="12.75">
      <c r="S88" s="9">
        <f t="shared" si="9"/>
        <v>38590</v>
      </c>
    </row>
    <row r="89" ht="12.75">
      <c r="S89" s="9">
        <f t="shared" si="9"/>
        <v>38597</v>
      </c>
    </row>
    <row r="90" ht="12.75">
      <c r="S90" s="9">
        <f t="shared" si="9"/>
        <v>38604</v>
      </c>
    </row>
    <row r="91" ht="12.75">
      <c r="S91" s="9">
        <f t="shared" si="9"/>
        <v>38611</v>
      </c>
    </row>
    <row r="92" ht="12.75">
      <c r="S92" s="9">
        <f t="shared" si="9"/>
        <v>38618</v>
      </c>
    </row>
    <row r="93" ht="12.75">
      <c r="S93" s="9">
        <f t="shared" si="9"/>
        <v>38625</v>
      </c>
    </row>
    <row r="94" ht="12.75">
      <c r="S94" s="9">
        <f t="shared" si="9"/>
        <v>38632</v>
      </c>
    </row>
    <row r="95" ht="12.75">
      <c r="S95" s="9">
        <f t="shared" si="9"/>
        <v>38639</v>
      </c>
    </row>
    <row r="96" ht="12.75">
      <c r="S96" s="9">
        <f t="shared" si="9"/>
        <v>38646</v>
      </c>
    </row>
    <row r="97" ht="12.75">
      <c r="S97" s="9">
        <f t="shared" si="9"/>
        <v>38653</v>
      </c>
    </row>
    <row r="98" ht="12.75">
      <c r="S98" s="9">
        <f t="shared" si="9"/>
        <v>38660</v>
      </c>
    </row>
    <row r="99" ht="12.75">
      <c r="S99" s="9">
        <f t="shared" si="9"/>
        <v>38667</v>
      </c>
    </row>
    <row r="100" ht="12.75">
      <c r="S100" s="9">
        <f t="shared" si="9"/>
        <v>38674</v>
      </c>
    </row>
    <row r="101" ht="12.75">
      <c r="S101" s="9">
        <f t="shared" si="9"/>
        <v>38681</v>
      </c>
    </row>
    <row r="102" ht="12.75">
      <c r="S102" s="9">
        <f t="shared" si="9"/>
        <v>38688</v>
      </c>
    </row>
    <row r="103" ht="12.75">
      <c r="S103" s="9">
        <f t="shared" si="9"/>
        <v>38695</v>
      </c>
    </row>
    <row r="104" ht="12.75">
      <c r="S104" s="9">
        <f t="shared" si="9"/>
        <v>38702</v>
      </c>
    </row>
    <row r="105" ht="12.75">
      <c r="S105" s="9">
        <f t="shared" si="9"/>
        <v>38709</v>
      </c>
    </row>
    <row r="106" ht="12.75">
      <c r="S106" s="9">
        <f t="shared" si="9"/>
        <v>38716</v>
      </c>
    </row>
    <row r="107" ht="12.75">
      <c r="S107" s="9">
        <f t="shared" si="9"/>
        <v>38723</v>
      </c>
    </row>
    <row r="108" ht="12.75">
      <c r="S108" s="9">
        <f t="shared" si="9"/>
        <v>38730</v>
      </c>
    </row>
    <row r="109" ht="12.75">
      <c r="S109" s="9">
        <f t="shared" si="9"/>
        <v>38737</v>
      </c>
    </row>
    <row r="110" ht="12.75">
      <c r="S110" s="9">
        <f t="shared" si="9"/>
        <v>38744</v>
      </c>
    </row>
    <row r="111" ht="12.75">
      <c r="S111" s="9">
        <f t="shared" si="9"/>
        <v>38751</v>
      </c>
    </row>
    <row r="112" ht="12.75">
      <c r="S112" s="9">
        <f t="shared" si="9"/>
        <v>38758</v>
      </c>
    </row>
    <row r="113" ht="12.75">
      <c r="S113" s="9">
        <f t="shared" si="9"/>
        <v>38765</v>
      </c>
    </row>
    <row r="114" ht="12.75">
      <c r="S114" s="9">
        <f t="shared" si="9"/>
        <v>38772</v>
      </c>
    </row>
    <row r="115" ht="12.75">
      <c r="S115" s="9">
        <f t="shared" si="9"/>
        <v>38779</v>
      </c>
    </row>
    <row r="116" ht="12.75">
      <c r="S116" s="9">
        <f t="shared" si="9"/>
        <v>38786</v>
      </c>
    </row>
    <row r="117" ht="12.75">
      <c r="S117" s="9">
        <f t="shared" si="9"/>
        <v>38793</v>
      </c>
    </row>
    <row r="118" ht="12.75">
      <c r="S118" s="9">
        <f t="shared" si="9"/>
        <v>38800</v>
      </c>
    </row>
    <row r="119" ht="12.75">
      <c r="S119" s="9">
        <f t="shared" si="9"/>
        <v>38807</v>
      </c>
    </row>
    <row r="120" ht="12.75">
      <c r="S120" s="9">
        <f t="shared" si="9"/>
        <v>38814</v>
      </c>
    </row>
    <row r="121" ht="12.75">
      <c r="S121" s="9">
        <f t="shared" si="9"/>
        <v>38821</v>
      </c>
    </row>
    <row r="122" ht="12.75">
      <c r="S122" s="9">
        <f t="shared" si="9"/>
        <v>38828</v>
      </c>
    </row>
    <row r="123" ht="12.75">
      <c r="S123" s="9">
        <f t="shared" si="9"/>
        <v>38835</v>
      </c>
    </row>
    <row r="124" ht="12.75">
      <c r="S124" s="9">
        <f t="shared" si="9"/>
        <v>38842</v>
      </c>
    </row>
    <row r="125" ht="12.75">
      <c r="S125" s="9">
        <f t="shared" si="9"/>
        <v>38849</v>
      </c>
    </row>
    <row r="126" ht="12.75">
      <c r="S126" s="9">
        <f t="shared" si="9"/>
        <v>38856</v>
      </c>
    </row>
    <row r="127" ht="12.75">
      <c r="S127" s="9">
        <f t="shared" si="9"/>
        <v>38863</v>
      </c>
    </row>
    <row r="128" ht="12.75">
      <c r="S128" s="9">
        <f t="shared" si="9"/>
        <v>38870</v>
      </c>
    </row>
    <row r="129" ht="12.75">
      <c r="S129" s="9">
        <f t="shared" si="9"/>
        <v>38877</v>
      </c>
    </row>
    <row r="130" ht="12.75">
      <c r="S130" s="9">
        <f t="shared" si="9"/>
        <v>38884</v>
      </c>
    </row>
    <row r="131" ht="12.75">
      <c r="S131" s="9">
        <f t="shared" si="9"/>
        <v>38891</v>
      </c>
    </row>
    <row r="132" ht="12.75">
      <c r="S132" s="9">
        <f t="shared" si="9"/>
        <v>38898</v>
      </c>
    </row>
    <row r="133" ht="12.75">
      <c r="S133" s="9">
        <f aca="true" t="shared" si="10" ref="S133:S196">S132+7</f>
        <v>38905</v>
      </c>
    </row>
    <row r="134" ht="12.75">
      <c r="S134" s="9">
        <f t="shared" si="10"/>
        <v>38912</v>
      </c>
    </row>
    <row r="135" ht="12.75">
      <c r="S135" s="9">
        <f t="shared" si="10"/>
        <v>38919</v>
      </c>
    </row>
    <row r="136" ht="12.75">
      <c r="S136" s="9">
        <f t="shared" si="10"/>
        <v>38926</v>
      </c>
    </row>
    <row r="137" ht="12.75">
      <c r="S137" s="9">
        <f t="shared" si="10"/>
        <v>38933</v>
      </c>
    </row>
    <row r="138" ht="12.75">
      <c r="S138" s="9">
        <f t="shared" si="10"/>
        <v>38940</v>
      </c>
    </row>
    <row r="139" ht="12.75">
      <c r="S139" s="9">
        <f t="shared" si="10"/>
        <v>38947</v>
      </c>
    </row>
    <row r="140" ht="12.75">
      <c r="S140" s="9">
        <f t="shared" si="10"/>
        <v>38954</v>
      </c>
    </row>
    <row r="141" ht="12.75">
      <c r="S141" s="9">
        <f t="shared" si="10"/>
        <v>38961</v>
      </c>
    </row>
    <row r="142" ht="12.75">
      <c r="S142" s="9">
        <f t="shared" si="10"/>
        <v>38968</v>
      </c>
    </row>
    <row r="143" ht="12.75">
      <c r="S143" s="9">
        <f t="shared" si="10"/>
        <v>38975</v>
      </c>
    </row>
    <row r="144" ht="12.75">
      <c r="S144" s="9">
        <f t="shared" si="10"/>
        <v>38982</v>
      </c>
    </row>
    <row r="145" ht="12.75">
      <c r="S145" s="9">
        <f t="shared" si="10"/>
        <v>38989</v>
      </c>
    </row>
    <row r="146" ht="12.75">
      <c r="S146" s="9">
        <f t="shared" si="10"/>
        <v>38996</v>
      </c>
    </row>
    <row r="147" ht="12.75">
      <c r="S147" s="9">
        <f t="shared" si="10"/>
        <v>39003</v>
      </c>
    </row>
    <row r="148" ht="12.75">
      <c r="S148" s="9">
        <f t="shared" si="10"/>
        <v>39010</v>
      </c>
    </row>
    <row r="149" ht="12.75">
      <c r="S149" s="9">
        <f t="shared" si="10"/>
        <v>39017</v>
      </c>
    </row>
    <row r="150" ht="12.75">
      <c r="S150" s="9">
        <f t="shared" si="10"/>
        <v>39024</v>
      </c>
    </row>
    <row r="151" ht="12.75">
      <c r="S151" s="9">
        <f t="shared" si="10"/>
        <v>39031</v>
      </c>
    </row>
    <row r="152" ht="12.75">
      <c r="S152" s="9">
        <f t="shared" si="10"/>
        <v>39038</v>
      </c>
    </row>
    <row r="153" ht="12.75">
      <c r="S153" s="9">
        <f t="shared" si="10"/>
        <v>39045</v>
      </c>
    </row>
    <row r="154" ht="12.75">
      <c r="S154" s="9">
        <f t="shared" si="10"/>
        <v>39052</v>
      </c>
    </row>
    <row r="155" ht="12.75">
      <c r="S155" s="9">
        <f t="shared" si="10"/>
        <v>39059</v>
      </c>
    </row>
    <row r="156" ht="12.75">
      <c r="S156" s="9">
        <f t="shared" si="10"/>
        <v>39066</v>
      </c>
    </row>
    <row r="157" ht="12.75">
      <c r="S157" s="9">
        <f t="shared" si="10"/>
        <v>39073</v>
      </c>
    </row>
    <row r="158" ht="12.75">
      <c r="S158" s="9">
        <f t="shared" si="10"/>
        <v>39080</v>
      </c>
    </row>
    <row r="159" ht="12.75">
      <c r="S159" s="9">
        <f t="shared" si="10"/>
        <v>39087</v>
      </c>
    </row>
    <row r="160" ht="12.75">
      <c r="S160" s="9">
        <f t="shared" si="10"/>
        <v>39094</v>
      </c>
    </row>
    <row r="161" ht="12.75">
      <c r="S161" s="9">
        <f t="shared" si="10"/>
        <v>39101</v>
      </c>
    </row>
    <row r="162" ht="12.75">
      <c r="S162" s="9">
        <f t="shared" si="10"/>
        <v>39108</v>
      </c>
    </row>
    <row r="163" ht="12.75">
      <c r="S163" s="9">
        <f t="shared" si="10"/>
        <v>39115</v>
      </c>
    </row>
    <row r="164" ht="12.75">
      <c r="S164" s="9">
        <f t="shared" si="10"/>
        <v>39122</v>
      </c>
    </row>
    <row r="165" ht="12.75">
      <c r="S165" s="9">
        <f t="shared" si="10"/>
        <v>39129</v>
      </c>
    </row>
    <row r="166" ht="12.75">
      <c r="S166" s="9">
        <f t="shared" si="10"/>
        <v>39136</v>
      </c>
    </row>
    <row r="167" ht="12.75">
      <c r="S167" s="9">
        <f t="shared" si="10"/>
        <v>39143</v>
      </c>
    </row>
    <row r="168" ht="12.75">
      <c r="S168" s="9">
        <f t="shared" si="10"/>
        <v>39150</v>
      </c>
    </row>
    <row r="169" ht="12.75">
      <c r="S169" s="9">
        <f t="shared" si="10"/>
        <v>39157</v>
      </c>
    </row>
    <row r="170" ht="12.75">
      <c r="S170" s="9">
        <f t="shared" si="10"/>
        <v>39164</v>
      </c>
    </row>
    <row r="171" ht="12.75">
      <c r="S171" s="9">
        <f t="shared" si="10"/>
        <v>39171</v>
      </c>
    </row>
    <row r="172" ht="12.75">
      <c r="S172" s="9">
        <f t="shared" si="10"/>
        <v>39178</v>
      </c>
    </row>
    <row r="173" ht="12.75">
      <c r="S173" s="9">
        <f t="shared" si="10"/>
        <v>39185</v>
      </c>
    </row>
    <row r="174" ht="12.75">
      <c r="S174" s="9">
        <f t="shared" si="10"/>
        <v>39192</v>
      </c>
    </row>
    <row r="175" ht="12.75">
      <c r="S175" s="9">
        <f t="shared" si="10"/>
        <v>39199</v>
      </c>
    </row>
    <row r="176" ht="12.75">
      <c r="S176" s="9">
        <f t="shared" si="10"/>
        <v>39206</v>
      </c>
    </row>
    <row r="177" ht="12.75">
      <c r="S177" s="9">
        <f t="shared" si="10"/>
        <v>39213</v>
      </c>
    </row>
    <row r="178" ht="12.75">
      <c r="S178" s="9">
        <f t="shared" si="10"/>
        <v>39220</v>
      </c>
    </row>
    <row r="179" ht="12.75">
      <c r="S179" s="9">
        <f t="shared" si="10"/>
        <v>39227</v>
      </c>
    </row>
    <row r="180" ht="12.75">
      <c r="S180" s="9">
        <f t="shared" si="10"/>
        <v>39234</v>
      </c>
    </row>
    <row r="181" ht="12.75">
      <c r="S181" s="9">
        <f t="shared" si="10"/>
        <v>39241</v>
      </c>
    </row>
    <row r="182" ht="12.75">
      <c r="S182" s="9">
        <f t="shared" si="10"/>
        <v>39248</v>
      </c>
    </row>
    <row r="183" ht="12.75">
      <c r="S183" s="9">
        <f t="shared" si="10"/>
        <v>39255</v>
      </c>
    </row>
    <row r="184" ht="12.75">
      <c r="S184" s="9">
        <f t="shared" si="10"/>
        <v>39262</v>
      </c>
    </row>
    <row r="185" ht="12.75">
      <c r="S185" s="9">
        <f t="shared" si="10"/>
        <v>39269</v>
      </c>
    </row>
    <row r="186" ht="12.75">
      <c r="S186" s="9">
        <f t="shared" si="10"/>
        <v>39276</v>
      </c>
    </row>
    <row r="187" ht="12.75">
      <c r="S187" s="9">
        <f t="shared" si="10"/>
        <v>39283</v>
      </c>
    </row>
    <row r="188" ht="12.75">
      <c r="S188" s="9">
        <f t="shared" si="10"/>
        <v>39290</v>
      </c>
    </row>
    <row r="189" ht="12.75">
      <c r="S189" s="9">
        <f t="shared" si="10"/>
        <v>39297</v>
      </c>
    </row>
    <row r="190" ht="12.75">
      <c r="S190" s="9">
        <f t="shared" si="10"/>
        <v>39304</v>
      </c>
    </row>
    <row r="191" ht="12.75">
      <c r="S191" s="9">
        <f t="shared" si="10"/>
        <v>39311</v>
      </c>
    </row>
    <row r="192" ht="12.75">
      <c r="S192" s="9">
        <f t="shared" si="10"/>
        <v>39318</v>
      </c>
    </row>
    <row r="193" ht="12.75">
      <c r="S193" s="9">
        <f t="shared" si="10"/>
        <v>39325</v>
      </c>
    </row>
    <row r="194" ht="12.75">
      <c r="S194" s="9">
        <f t="shared" si="10"/>
        <v>39332</v>
      </c>
    </row>
    <row r="195" ht="12.75">
      <c r="S195" s="9">
        <f t="shared" si="10"/>
        <v>39339</v>
      </c>
    </row>
    <row r="196" ht="12.75">
      <c r="S196" s="9">
        <f t="shared" si="10"/>
        <v>39346</v>
      </c>
    </row>
    <row r="197" ht="12.75">
      <c r="S197" s="9">
        <f aca="true" t="shared" si="11" ref="S197:S260">S196+7</f>
        <v>39353</v>
      </c>
    </row>
    <row r="198" ht="12.75">
      <c r="S198" s="9">
        <f t="shared" si="11"/>
        <v>39360</v>
      </c>
    </row>
    <row r="199" ht="12.75">
      <c r="S199" s="9">
        <f t="shared" si="11"/>
        <v>39367</v>
      </c>
    </row>
    <row r="200" ht="12.75">
      <c r="S200" s="9">
        <f t="shared" si="11"/>
        <v>39374</v>
      </c>
    </row>
    <row r="201" ht="12.75">
      <c r="S201" s="9">
        <f t="shared" si="11"/>
        <v>39381</v>
      </c>
    </row>
    <row r="202" ht="12.75">
      <c r="S202" s="9">
        <f t="shared" si="11"/>
        <v>39388</v>
      </c>
    </row>
    <row r="203" ht="12.75">
      <c r="S203" s="9">
        <f t="shared" si="11"/>
        <v>39395</v>
      </c>
    </row>
    <row r="204" ht="12.75">
      <c r="S204" s="9">
        <f t="shared" si="11"/>
        <v>39402</v>
      </c>
    </row>
    <row r="205" ht="12.75">
      <c r="S205" s="9">
        <f t="shared" si="11"/>
        <v>39409</v>
      </c>
    </row>
    <row r="206" ht="12.75">
      <c r="S206" s="9">
        <f t="shared" si="11"/>
        <v>39416</v>
      </c>
    </row>
    <row r="207" ht="12.75">
      <c r="S207" s="9">
        <f t="shared" si="11"/>
        <v>39423</v>
      </c>
    </row>
    <row r="208" ht="12.75">
      <c r="S208" s="9">
        <f t="shared" si="11"/>
        <v>39430</v>
      </c>
    </row>
    <row r="209" ht="12.75">
      <c r="S209" s="9">
        <f t="shared" si="11"/>
        <v>39437</v>
      </c>
    </row>
    <row r="210" ht="12.75">
      <c r="S210" s="9">
        <f t="shared" si="11"/>
        <v>39444</v>
      </c>
    </row>
    <row r="211" ht="12.75">
      <c r="S211" s="9">
        <f t="shared" si="11"/>
        <v>39451</v>
      </c>
    </row>
    <row r="212" ht="12.75">
      <c r="S212" s="9">
        <f t="shared" si="11"/>
        <v>39458</v>
      </c>
    </row>
    <row r="213" ht="12.75">
      <c r="S213" s="9">
        <f t="shared" si="11"/>
        <v>39465</v>
      </c>
    </row>
    <row r="214" ht="12.75">
      <c r="S214" s="9">
        <f t="shared" si="11"/>
        <v>39472</v>
      </c>
    </row>
    <row r="215" ht="12.75">
      <c r="S215" s="9">
        <f t="shared" si="11"/>
        <v>39479</v>
      </c>
    </row>
    <row r="216" ht="12.75">
      <c r="S216" s="9">
        <f t="shared" si="11"/>
        <v>39486</v>
      </c>
    </row>
    <row r="217" ht="12.75">
      <c r="S217" s="9">
        <f t="shared" si="11"/>
        <v>39493</v>
      </c>
    </row>
    <row r="218" ht="12.75">
      <c r="S218" s="9">
        <f t="shared" si="11"/>
        <v>39500</v>
      </c>
    </row>
    <row r="219" ht="12.75">
      <c r="S219" s="9">
        <f t="shared" si="11"/>
        <v>39507</v>
      </c>
    </row>
    <row r="220" ht="12.75">
      <c r="S220" s="9">
        <f t="shared" si="11"/>
        <v>39514</v>
      </c>
    </row>
    <row r="221" ht="12.75">
      <c r="S221" s="9">
        <f t="shared" si="11"/>
        <v>39521</v>
      </c>
    </row>
    <row r="222" ht="12.75">
      <c r="S222" s="9">
        <f t="shared" si="11"/>
        <v>39528</v>
      </c>
    </row>
    <row r="223" ht="12.75">
      <c r="S223" s="9">
        <f t="shared" si="11"/>
        <v>39535</v>
      </c>
    </row>
    <row r="224" ht="12.75">
      <c r="S224" s="9">
        <f t="shared" si="11"/>
        <v>39542</v>
      </c>
    </row>
    <row r="225" ht="12.75">
      <c r="S225" s="9">
        <f t="shared" si="11"/>
        <v>39549</v>
      </c>
    </row>
    <row r="226" ht="12.75">
      <c r="S226" s="9">
        <f t="shared" si="11"/>
        <v>39556</v>
      </c>
    </row>
    <row r="227" ht="12.75">
      <c r="S227" s="9">
        <f t="shared" si="11"/>
        <v>39563</v>
      </c>
    </row>
    <row r="228" ht="12.75">
      <c r="S228" s="9">
        <f t="shared" si="11"/>
        <v>39570</v>
      </c>
    </row>
    <row r="229" ht="12.75">
      <c r="S229" s="9">
        <f t="shared" si="11"/>
        <v>39577</v>
      </c>
    </row>
    <row r="230" ht="12.75">
      <c r="S230" s="9">
        <f t="shared" si="11"/>
        <v>39584</v>
      </c>
    </row>
    <row r="231" ht="12.75">
      <c r="S231" s="9">
        <f t="shared" si="11"/>
        <v>39591</v>
      </c>
    </row>
    <row r="232" ht="12.75">
      <c r="S232" s="9">
        <f t="shared" si="11"/>
        <v>39598</v>
      </c>
    </row>
    <row r="233" ht="12.75">
      <c r="S233" s="9">
        <f t="shared" si="11"/>
        <v>39605</v>
      </c>
    </row>
    <row r="234" ht="12.75">
      <c r="S234" s="9">
        <f t="shared" si="11"/>
        <v>39612</v>
      </c>
    </row>
    <row r="235" ht="12.75">
      <c r="S235" s="9">
        <f t="shared" si="11"/>
        <v>39619</v>
      </c>
    </row>
    <row r="236" ht="12.75">
      <c r="S236" s="9">
        <f t="shared" si="11"/>
        <v>39626</v>
      </c>
    </row>
    <row r="237" ht="12.75">
      <c r="S237" s="9">
        <f t="shared" si="11"/>
        <v>39633</v>
      </c>
    </row>
    <row r="238" ht="12.75">
      <c r="S238" s="9">
        <f t="shared" si="11"/>
        <v>39640</v>
      </c>
    </row>
    <row r="239" ht="12.75">
      <c r="S239" s="9">
        <f t="shared" si="11"/>
        <v>39647</v>
      </c>
    </row>
    <row r="240" ht="12.75">
      <c r="S240" s="9">
        <f t="shared" si="11"/>
        <v>39654</v>
      </c>
    </row>
    <row r="241" ht="12.75">
      <c r="S241" s="9">
        <f t="shared" si="11"/>
        <v>39661</v>
      </c>
    </row>
    <row r="242" ht="12.75">
      <c r="S242" s="9">
        <f t="shared" si="11"/>
        <v>39668</v>
      </c>
    </row>
    <row r="243" ht="12.75">
      <c r="S243" s="9">
        <f t="shared" si="11"/>
        <v>39675</v>
      </c>
    </row>
    <row r="244" ht="12.75">
      <c r="S244" s="9">
        <f t="shared" si="11"/>
        <v>39682</v>
      </c>
    </row>
    <row r="245" ht="12.75">
      <c r="S245" s="9">
        <f t="shared" si="11"/>
        <v>39689</v>
      </c>
    </row>
    <row r="246" ht="12.75">
      <c r="S246" s="9">
        <f t="shared" si="11"/>
        <v>39696</v>
      </c>
    </row>
    <row r="247" ht="12.75">
      <c r="S247" s="9">
        <f t="shared" si="11"/>
        <v>39703</v>
      </c>
    </row>
    <row r="248" ht="12.75">
      <c r="S248" s="9">
        <f t="shared" si="11"/>
        <v>39710</v>
      </c>
    </row>
    <row r="249" ht="12.75">
      <c r="S249" s="9">
        <f t="shared" si="11"/>
        <v>39717</v>
      </c>
    </row>
    <row r="250" ht="12.75">
      <c r="S250" s="9">
        <f t="shared" si="11"/>
        <v>39724</v>
      </c>
    </row>
    <row r="251" ht="12.75">
      <c r="S251" s="9">
        <f t="shared" si="11"/>
        <v>39731</v>
      </c>
    </row>
    <row r="252" ht="12.75">
      <c r="S252" s="9">
        <f t="shared" si="11"/>
        <v>39738</v>
      </c>
    </row>
    <row r="253" ht="12.75">
      <c r="S253" s="9">
        <f t="shared" si="11"/>
        <v>39745</v>
      </c>
    </row>
    <row r="254" ht="12.75">
      <c r="S254" s="9">
        <f t="shared" si="11"/>
        <v>39752</v>
      </c>
    </row>
    <row r="255" ht="12.75">
      <c r="S255" s="9">
        <f t="shared" si="11"/>
        <v>39759</v>
      </c>
    </row>
    <row r="256" ht="12.75">
      <c r="S256" s="9">
        <f t="shared" si="11"/>
        <v>39766</v>
      </c>
    </row>
    <row r="257" ht="12.75">
      <c r="S257" s="9">
        <f t="shared" si="11"/>
        <v>39773</v>
      </c>
    </row>
    <row r="258" ht="12.75">
      <c r="S258" s="9">
        <f t="shared" si="11"/>
        <v>39780</v>
      </c>
    </row>
    <row r="259" ht="12.75">
      <c r="S259" s="9">
        <f t="shared" si="11"/>
        <v>39787</v>
      </c>
    </row>
    <row r="260" ht="12.75">
      <c r="S260" s="9">
        <f t="shared" si="11"/>
        <v>39794</v>
      </c>
    </row>
    <row r="261" ht="12.75">
      <c r="S261" s="9">
        <f aca="true" t="shared" si="12" ref="S261:S324">S260+7</f>
        <v>39801</v>
      </c>
    </row>
    <row r="262" ht="12.75">
      <c r="S262" s="9">
        <f t="shared" si="12"/>
        <v>39808</v>
      </c>
    </row>
    <row r="263" ht="12.75">
      <c r="S263" s="9">
        <f t="shared" si="12"/>
        <v>39815</v>
      </c>
    </row>
    <row r="264" ht="12.75">
      <c r="S264" s="9">
        <f t="shared" si="12"/>
        <v>39822</v>
      </c>
    </row>
    <row r="265" ht="12.75">
      <c r="S265" s="9">
        <f t="shared" si="12"/>
        <v>39829</v>
      </c>
    </row>
    <row r="266" ht="12.75">
      <c r="S266" s="9">
        <f t="shared" si="12"/>
        <v>39836</v>
      </c>
    </row>
    <row r="267" ht="12.75">
      <c r="S267" s="9">
        <f t="shared" si="12"/>
        <v>39843</v>
      </c>
    </row>
    <row r="268" ht="12.75">
      <c r="S268" s="9">
        <f t="shared" si="12"/>
        <v>39850</v>
      </c>
    </row>
    <row r="269" ht="12.75">
      <c r="S269" s="9">
        <f t="shared" si="12"/>
        <v>39857</v>
      </c>
    </row>
    <row r="270" ht="12.75">
      <c r="S270" s="9">
        <f t="shared" si="12"/>
        <v>39864</v>
      </c>
    </row>
    <row r="271" ht="12.75">
      <c r="S271" s="9">
        <f t="shared" si="12"/>
        <v>39871</v>
      </c>
    </row>
    <row r="272" ht="12.75">
      <c r="S272" s="9">
        <f t="shared" si="12"/>
        <v>39878</v>
      </c>
    </row>
    <row r="273" ht="12.75">
      <c r="S273" s="9">
        <f t="shared" si="12"/>
        <v>39885</v>
      </c>
    </row>
    <row r="274" ht="12.75">
      <c r="S274" s="9">
        <f t="shared" si="12"/>
        <v>39892</v>
      </c>
    </row>
    <row r="275" ht="12.75">
      <c r="S275" s="9">
        <f t="shared" si="12"/>
        <v>39899</v>
      </c>
    </row>
    <row r="276" ht="12.75">
      <c r="S276" s="9">
        <f t="shared" si="12"/>
        <v>39906</v>
      </c>
    </row>
    <row r="277" ht="12.75">
      <c r="S277" s="9">
        <f t="shared" si="12"/>
        <v>39913</v>
      </c>
    </row>
    <row r="278" ht="12.75">
      <c r="S278" s="9">
        <f t="shared" si="12"/>
        <v>39920</v>
      </c>
    </row>
    <row r="279" ht="12.75">
      <c r="S279" s="9">
        <f t="shared" si="12"/>
        <v>39927</v>
      </c>
    </row>
    <row r="280" ht="12.75">
      <c r="S280" s="9">
        <f t="shared" si="12"/>
        <v>39934</v>
      </c>
    </row>
    <row r="281" ht="12.75">
      <c r="S281" s="9">
        <f t="shared" si="12"/>
        <v>39941</v>
      </c>
    </row>
    <row r="282" ht="12.75">
      <c r="S282" s="9">
        <f t="shared" si="12"/>
        <v>39948</v>
      </c>
    </row>
    <row r="283" ht="12.75">
      <c r="S283" s="9">
        <f t="shared" si="12"/>
        <v>39955</v>
      </c>
    </row>
    <row r="284" ht="12.75">
      <c r="S284" s="9">
        <f t="shared" si="12"/>
        <v>39962</v>
      </c>
    </row>
    <row r="285" ht="12.75">
      <c r="S285" s="9">
        <f t="shared" si="12"/>
        <v>39969</v>
      </c>
    </row>
    <row r="286" ht="12.75">
      <c r="S286" s="9">
        <f t="shared" si="12"/>
        <v>39976</v>
      </c>
    </row>
    <row r="287" ht="12.75">
      <c r="S287" s="9">
        <f t="shared" si="12"/>
        <v>39983</v>
      </c>
    </row>
    <row r="288" ht="12.75">
      <c r="S288" s="9">
        <f t="shared" si="12"/>
        <v>39990</v>
      </c>
    </row>
    <row r="289" ht="12.75">
      <c r="S289" s="9">
        <f t="shared" si="12"/>
        <v>39997</v>
      </c>
    </row>
    <row r="290" ht="12.75">
      <c r="S290" s="9">
        <f t="shared" si="12"/>
        <v>40004</v>
      </c>
    </row>
    <row r="291" ht="12.75">
      <c r="S291" s="9">
        <f t="shared" si="12"/>
        <v>40011</v>
      </c>
    </row>
    <row r="292" ht="12.75">
      <c r="S292" s="9">
        <f t="shared" si="12"/>
        <v>40018</v>
      </c>
    </row>
    <row r="293" ht="12.75">
      <c r="S293" s="9">
        <f t="shared" si="12"/>
        <v>40025</v>
      </c>
    </row>
    <row r="294" ht="12.75">
      <c r="S294" s="9">
        <f t="shared" si="12"/>
        <v>40032</v>
      </c>
    </row>
    <row r="295" ht="12.75">
      <c r="S295" s="9">
        <f t="shared" si="12"/>
        <v>40039</v>
      </c>
    </row>
    <row r="296" ht="12.75">
      <c r="S296" s="9">
        <f t="shared" si="12"/>
        <v>40046</v>
      </c>
    </row>
    <row r="297" ht="12.75">
      <c r="S297" s="9">
        <f t="shared" si="12"/>
        <v>40053</v>
      </c>
    </row>
    <row r="298" ht="12.75">
      <c r="S298" s="9">
        <f t="shared" si="12"/>
        <v>40060</v>
      </c>
    </row>
    <row r="299" ht="12.75">
      <c r="S299" s="9">
        <f t="shared" si="12"/>
        <v>40067</v>
      </c>
    </row>
    <row r="300" ht="12.75">
      <c r="S300" s="9">
        <f t="shared" si="12"/>
        <v>40074</v>
      </c>
    </row>
    <row r="301" ht="12.75">
      <c r="S301" s="9">
        <f t="shared" si="12"/>
        <v>40081</v>
      </c>
    </row>
    <row r="302" ht="12.75">
      <c r="S302" s="9">
        <f t="shared" si="12"/>
        <v>40088</v>
      </c>
    </row>
    <row r="303" ht="12.75">
      <c r="S303" s="9">
        <f t="shared" si="12"/>
        <v>40095</v>
      </c>
    </row>
    <row r="304" ht="12.75">
      <c r="S304" s="9">
        <f t="shared" si="12"/>
        <v>40102</v>
      </c>
    </row>
    <row r="305" ht="12.75">
      <c r="S305" s="9">
        <f t="shared" si="12"/>
        <v>40109</v>
      </c>
    </row>
    <row r="306" ht="12.75">
      <c r="S306" s="9">
        <f t="shared" si="12"/>
        <v>40116</v>
      </c>
    </row>
    <row r="307" ht="12.75">
      <c r="S307" s="9">
        <f t="shared" si="12"/>
        <v>40123</v>
      </c>
    </row>
    <row r="308" ht="12.75">
      <c r="S308" s="9">
        <f t="shared" si="12"/>
        <v>40130</v>
      </c>
    </row>
    <row r="309" ht="12.75">
      <c r="S309" s="9">
        <f t="shared" si="12"/>
        <v>40137</v>
      </c>
    </row>
    <row r="310" ht="12.75">
      <c r="S310" s="9">
        <f t="shared" si="12"/>
        <v>40144</v>
      </c>
    </row>
    <row r="311" ht="12.75">
      <c r="S311" s="9">
        <f t="shared" si="12"/>
        <v>40151</v>
      </c>
    </row>
    <row r="312" ht="12.75">
      <c r="S312" s="9">
        <f t="shared" si="12"/>
        <v>40158</v>
      </c>
    </row>
    <row r="313" ht="12.75">
      <c r="S313" s="9">
        <f t="shared" si="12"/>
        <v>40165</v>
      </c>
    </row>
    <row r="314" ht="12.75">
      <c r="S314" s="9">
        <f t="shared" si="12"/>
        <v>40172</v>
      </c>
    </row>
    <row r="315" ht="12.75">
      <c r="S315" s="9">
        <f t="shared" si="12"/>
        <v>40179</v>
      </c>
    </row>
    <row r="316" ht="12.75">
      <c r="S316" s="9">
        <f t="shared" si="12"/>
        <v>40186</v>
      </c>
    </row>
    <row r="317" ht="12.75">
      <c r="S317" s="9">
        <f t="shared" si="12"/>
        <v>40193</v>
      </c>
    </row>
    <row r="318" ht="12.75">
      <c r="S318" s="9">
        <f t="shared" si="12"/>
        <v>40200</v>
      </c>
    </row>
    <row r="319" ht="12.75">
      <c r="S319" s="9">
        <f t="shared" si="12"/>
        <v>40207</v>
      </c>
    </row>
    <row r="320" ht="12.75">
      <c r="S320" s="9">
        <f t="shared" si="12"/>
        <v>40214</v>
      </c>
    </row>
    <row r="321" ht="12.75">
      <c r="S321" s="9">
        <f t="shared" si="12"/>
        <v>40221</v>
      </c>
    </row>
    <row r="322" ht="12.75">
      <c r="S322" s="9">
        <f t="shared" si="12"/>
        <v>40228</v>
      </c>
    </row>
    <row r="323" ht="12.75">
      <c r="S323" s="9">
        <f t="shared" si="12"/>
        <v>40235</v>
      </c>
    </row>
    <row r="324" ht="12.75">
      <c r="S324" s="9">
        <f t="shared" si="12"/>
        <v>40242</v>
      </c>
    </row>
    <row r="325" ht="12.75">
      <c r="S325" s="9">
        <f aca="true" t="shared" si="13" ref="S325:S388">S324+7</f>
        <v>40249</v>
      </c>
    </row>
    <row r="326" ht="12.75">
      <c r="S326" s="9">
        <f t="shared" si="13"/>
        <v>40256</v>
      </c>
    </row>
    <row r="327" ht="12.75">
      <c r="S327" s="9">
        <f t="shared" si="13"/>
        <v>40263</v>
      </c>
    </row>
    <row r="328" ht="12.75">
      <c r="S328" s="9">
        <f t="shared" si="13"/>
        <v>40270</v>
      </c>
    </row>
    <row r="329" ht="12.75">
      <c r="S329" s="9">
        <f t="shared" si="13"/>
        <v>40277</v>
      </c>
    </row>
    <row r="330" ht="12.75">
      <c r="S330" s="9">
        <f t="shared" si="13"/>
        <v>40284</v>
      </c>
    </row>
    <row r="331" ht="12.75">
      <c r="S331" s="9">
        <f t="shared" si="13"/>
        <v>40291</v>
      </c>
    </row>
    <row r="332" ht="12.75">
      <c r="S332" s="9">
        <f t="shared" si="13"/>
        <v>40298</v>
      </c>
    </row>
    <row r="333" ht="12.75">
      <c r="S333" s="9">
        <f t="shared" si="13"/>
        <v>40305</v>
      </c>
    </row>
    <row r="334" ht="12.75">
      <c r="S334" s="9">
        <f t="shared" si="13"/>
        <v>40312</v>
      </c>
    </row>
    <row r="335" ht="12.75">
      <c r="S335" s="9">
        <f t="shared" si="13"/>
        <v>40319</v>
      </c>
    </row>
    <row r="336" ht="12.75">
      <c r="S336" s="9">
        <f t="shared" si="13"/>
        <v>40326</v>
      </c>
    </row>
    <row r="337" ht="12.75">
      <c r="S337" s="9">
        <f t="shared" si="13"/>
        <v>40333</v>
      </c>
    </row>
    <row r="338" ht="12.75">
      <c r="S338" s="9">
        <f t="shared" si="13"/>
        <v>40340</v>
      </c>
    </row>
    <row r="339" ht="12.75">
      <c r="S339" s="9">
        <f t="shared" si="13"/>
        <v>40347</v>
      </c>
    </row>
    <row r="340" ht="12.75">
      <c r="S340" s="9">
        <f t="shared" si="13"/>
        <v>40354</v>
      </c>
    </row>
    <row r="341" ht="12.75">
      <c r="S341" s="9">
        <f t="shared" si="13"/>
        <v>40361</v>
      </c>
    </row>
    <row r="342" ht="12.75">
      <c r="S342" s="9">
        <f t="shared" si="13"/>
        <v>40368</v>
      </c>
    </row>
    <row r="343" ht="12.75">
      <c r="S343" s="9">
        <f t="shared" si="13"/>
        <v>40375</v>
      </c>
    </row>
    <row r="344" ht="12.75">
      <c r="S344" s="9">
        <f t="shared" si="13"/>
        <v>40382</v>
      </c>
    </row>
    <row r="345" ht="12.75">
      <c r="S345" s="9">
        <f t="shared" si="13"/>
        <v>40389</v>
      </c>
    </row>
    <row r="346" ht="12.75">
      <c r="S346" s="9">
        <f t="shared" si="13"/>
        <v>40396</v>
      </c>
    </row>
    <row r="347" ht="12.75">
      <c r="S347" s="9">
        <f t="shared" si="13"/>
        <v>40403</v>
      </c>
    </row>
    <row r="348" ht="12.75">
      <c r="S348" s="9">
        <f t="shared" si="13"/>
        <v>40410</v>
      </c>
    </row>
    <row r="349" ht="12.75">
      <c r="S349" s="9">
        <f t="shared" si="13"/>
        <v>40417</v>
      </c>
    </row>
    <row r="350" ht="12.75">
      <c r="S350" s="9">
        <f t="shared" si="13"/>
        <v>40424</v>
      </c>
    </row>
    <row r="351" ht="12.75">
      <c r="S351" s="9">
        <f t="shared" si="13"/>
        <v>40431</v>
      </c>
    </row>
    <row r="352" ht="12.75">
      <c r="S352" s="9">
        <f t="shared" si="13"/>
        <v>40438</v>
      </c>
    </row>
    <row r="353" ht="12.75">
      <c r="S353" s="9">
        <f t="shared" si="13"/>
        <v>40445</v>
      </c>
    </row>
    <row r="354" ht="12.75">
      <c r="S354" s="9">
        <f t="shared" si="13"/>
        <v>40452</v>
      </c>
    </row>
    <row r="355" ht="12.75">
      <c r="S355" s="9">
        <f t="shared" si="13"/>
        <v>40459</v>
      </c>
    </row>
    <row r="356" ht="12.75">
      <c r="S356" s="9">
        <f t="shared" si="13"/>
        <v>40466</v>
      </c>
    </row>
    <row r="357" ht="12.75">
      <c r="S357" s="9">
        <f t="shared" si="13"/>
        <v>40473</v>
      </c>
    </row>
    <row r="358" ht="12.75">
      <c r="S358" s="9">
        <f t="shared" si="13"/>
        <v>40480</v>
      </c>
    </row>
    <row r="359" ht="12.75">
      <c r="S359" s="9">
        <f t="shared" si="13"/>
        <v>40487</v>
      </c>
    </row>
    <row r="360" ht="12.75">
      <c r="S360" s="9">
        <f t="shared" si="13"/>
        <v>40494</v>
      </c>
    </row>
    <row r="361" ht="12.75">
      <c r="S361" s="9">
        <f t="shared" si="13"/>
        <v>40501</v>
      </c>
    </row>
    <row r="362" ht="12.75">
      <c r="S362" s="9">
        <f t="shared" si="13"/>
        <v>40508</v>
      </c>
    </row>
    <row r="363" ht="12.75">
      <c r="S363" s="9">
        <f t="shared" si="13"/>
        <v>40515</v>
      </c>
    </row>
    <row r="364" ht="12.75">
      <c r="S364" s="9">
        <f t="shared" si="13"/>
        <v>40522</v>
      </c>
    </row>
    <row r="365" ht="12.75">
      <c r="S365" s="9">
        <f t="shared" si="13"/>
        <v>40529</v>
      </c>
    </row>
    <row r="366" ht="12.75">
      <c r="S366" s="9">
        <f t="shared" si="13"/>
        <v>40536</v>
      </c>
    </row>
    <row r="367" ht="12.75">
      <c r="S367" s="9">
        <f t="shared" si="13"/>
        <v>40543</v>
      </c>
    </row>
    <row r="368" ht="12.75">
      <c r="S368" s="9">
        <f t="shared" si="13"/>
        <v>40550</v>
      </c>
    </row>
    <row r="369" ht="12.75">
      <c r="S369" s="9">
        <f t="shared" si="13"/>
        <v>40557</v>
      </c>
    </row>
    <row r="370" ht="12.75">
      <c r="S370" s="9">
        <f t="shared" si="13"/>
        <v>40564</v>
      </c>
    </row>
    <row r="371" ht="12.75">
      <c r="S371" s="9">
        <f t="shared" si="13"/>
        <v>40571</v>
      </c>
    </row>
    <row r="372" ht="12.75">
      <c r="S372" s="9">
        <f t="shared" si="13"/>
        <v>40578</v>
      </c>
    </row>
    <row r="373" ht="12.75">
      <c r="S373" s="9">
        <f t="shared" si="13"/>
        <v>40585</v>
      </c>
    </row>
    <row r="374" ht="12.75">
      <c r="S374" s="9">
        <f t="shared" si="13"/>
        <v>40592</v>
      </c>
    </row>
    <row r="375" ht="12.75">
      <c r="S375" s="9">
        <f t="shared" si="13"/>
        <v>40599</v>
      </c>
    </row>
    <row r="376" ht="12.75">
      <c r="S376" s="9">
        <f t="shared" si="13"/>
        <v>40606</v>
      </c>
    </row>
    <row r="377" ht="12.75">
      <c r="S377" s="9">
        <f t="shared" si="13"/>
        <v>40613</v>
      </c>
    </row>
    <row r="378" ht="12.75">
      <c r="S378" s="9">
        <f t="shared" si="13"/>
        <v>40620</v>
      </c>
    </row>
    <row r="379" ht="12.75">
      <c r="S379" s="9">
        <f t="shared" si="13"/>
        <v>40627</v>
      </c>
    </row>
    <row r="380" ht="12.75">
      <c r="S380" s="9">
        <f t="shared" si="13"/>
        <v>40634</v>
      </c>
    </row>
    <row r="381" ht="12.75">
      <c r="S381" s="9">
        <f t="shared" si="13"/>
        <v>40641</v>
      </c>
    </row>
    <row r="382" ht="12.75">
      <c r="S382" s="9">
        <f t="shared" si="13"/>
        <v>40648</v>
      </c>
    </row>
    <row r="383" ht="12.75">
      <c r="S383" s="9">
        <f t="shared" si="13"/>
        <v>40655</v>
      </c>
    </row>
    <row r="384" ht="12.75">
      <c r="S384" s="9">
        <f t="shared" si="13"/>
        <v>40662</v>
      </c>
    </row>
    <row r="385" ht="12.75">
      <c r="S385" s="9">
        <f t="shared" si="13"/>
        <v>40669</v>
      </c>
    </row>
    <row r="386" ht="12.75">
      <c r="S386" s="9">
        <f t="shared" si="13"/>
        <v>40676</v>
      </c>
    </row>
    <row r="387" ht="12.75">
      <c r="S387" s="9">
        <f t="shared" si="13"/>
        <v>40683</v>
      </c>
    </row>
    <row r="388" ht="12.75">
      <c r="S388" s="9">
        <f t="shared" si="13"/>
        <v>40690</v>
      </c>
    </row>
    <row r="389" ht="12.75">
      <c r="S389" s="9">
        <f aca="true" t="shared" si="14" ref="S389:S452">S388+7</f>
        <v>40697</v>
      </c>
    </row>
    <row r="390" ht="12.75">
      <c r="S390" s="9">
        <f t="shared" si="14"/>
        <v>40704</v>
      </c>
    </row>
    <row r="391" ht="12.75">
      <c r="S391" s="9">
        <f t="shared" si="14"/>
        <v>40711</v>
      </c>
    </row>
    <row r="392" ht="12.75">
      <c r="S392" s="9">
        <f t="shared" si="14"/>
        <v>40718</v>
      </c>
    </row>
    <row r="393" ht="12.75">
      <c r="S393" s="9">
        <f t="shared" si="14"/>
        <v>40725</v>
      </c>
    </row>
    <row r="394" ht="12.75">
      <c r="S394" s="9">
        <f t="shared" si="14"/>
        <v>40732</v>
      </c>
    </row>
    <row r="395" ht="12.75">
      <c r="S395" s="9">
        <f t="shared" si="14"/>
        <v>40739</v>
      </c>
    </row>
    <row r="396" ht="12.75">
      <c r="S396" s="9">
        <f t="shared" si="14"/>
        <v>40746</v>
      </c>
    </row>
    <row r="397" ht="12.75">
      <c r="S397" s="9">
        <f t="shared" si="14"/>
        <v>40753</v>
      </c>
    </row>
    <row r="398" ht="12.75">
      <c r="S398" s="9">
        <f t="shared" si="14"/>
        <v>40760</v>
      </c>
    </row>
    <row r="399" ht="12.75">
      <c r="S399" s="9">
        <f t="shared" si="14"/>
        <v>40767</v>
      </c>
    </row>
    <row r="400" ht="12.75">
      <c r="S400" s="9">
        <f t="shared" si="14"/>
        <v>40774</v>
      </c>
    </row>
    <row r="401" ht="12.75">
      <c r="S401" s="9">
        <f t="shared" si="14"/>
        <v>40781</v>
      </c>
    </row>
    <row r="402" ht="12.75">
      <c r="S402" s="9">
        <f t="shared" si="14"/>
        <v>40788</v>
      </c>
    </row>
    <row r="403" ht="12.75">
      <c r="S403" s="9">
        <f t="shared" si="14"/>
        <v>40795</v>
      </c>
    </row>
    <row r="404" ht="12.75">
      <c r="S404" s="9">
        <f t="shared" si="14"/>
        <v>40802</v>
      </c>
    </row>
    <row r="405" ht="12.75">
      <c r="S405" s="9">
        <f t="shared" si="14"/>
        <v>40809</v>
      </c>
    </row>
    <row r="406" ht="12.75">
      <c r="S406" s="9">
        <f t="shared" si="14"/>
        <v>40816</v>
      </c>
    </row>
    <row r="407" ht="12.75">
      <c r="S407" s="9">
        <f t="shared" si="14"/>
        <v>40823</v>
      </c>
    </row>
    <row r="408" ht="12.75">
      <c r="S408" s="9">
        <f t="shared" si="14"/>
        <v>40830</v>
      </c>
    </row>
    <row r="409" ht="12.75">
      <c r="S409" s="9">
        <f t="shared" si="14"/>
        <v>40837</v>
      </c>
    </row>
    <row r="410" ht="12.75">
      <c r="S410" s="9">
        <f t="shared" si="14"/>
        <v>40844</v>
      </c>
    </row>
    <row r="411" ht="12.75">
      <c r="S411" s="9">
        <f t="shared" si="14"/>
        <v>40851</v>
      </c>
    </row>
    <row r="412" ht="12.75">
      <c r="S412" s="9">
        <f t="shared" si="14"/>
        <v>40858</v>
      </c>
    </row>
    <row r="413" ht="12.75">
      <c r="S413" s="9">
        <f t="shared" si="14"/>
        <v>40865</v>
      </c>
    </row>
    <row r="414" ht="12.75">
      <c r="S414" s="9">
        <f t="shared" si="14"/>
        <v>40872</v>
      </c>
    </row>
    <row r="415" ht="12.75">
      <c r="S415" s="9">
        <f t="shared" si="14"/>
        <v>40879</v>
      </c>
    </row>
    <row r="416" ht="12.75">
      <c r="S416" s="9">
        <f t="shared" si="14"/>
        <v>40886</v>
      </c>
    </row>
    <row r="417" ht="12.75">
      <c r="S417" s="9">
        <f t="shared" si="14"/>
        <v>40893</v>
      </c>
    </row>
    <row r="418" ht="12.75">
      <c r="S418" s="9">
        <f t="shared" si="14"/>
        <v>40900</v>
      </c>
    </row>
    <row r="419" ht="12.75">
      <c r="S419" s="9">
        <f t="shared" si="14"/>
        <v>40907</v>
      </c>
    </row>
    <row r="420" ht="12.75">
      <c r="S420" s="9">
        <f t="shared" si="14"/>
        <v>40914</v>
      </c>
    </row>
    <row r="421" ht="12.75">
      <c r="S421" s="9">
        <f t="shared" si="14"/>
        <v>40921</v>
      </c>
    </row>
    <row r="422" ht="12.75">
      <c r="S422" s="9">
        <f t="shared" si="14"/>
        <v>40928</v>
      </c>
    </row>
    <row r="423" ht="12.75">
      <c r="S423" s="9">
        <f t="shared" si="14"/>
        <v>40935</v>
      </c>
    </row>
    <row r="424" ht="12.75">
      <c r="S424" s="9">
        <f t="shared" si="14"/>
        <v>40942</v>
      </c>
    </row>
    <row r="425" ht="12.75">
      <c r="S425" s="9">
        <f t="shared" si="14"/>
        <v>40949</v>
      </c>
    </row>
    <row r="426" ht="12.75">
      <c r="S426" s="9">
        <f t="shared" si="14"/>
        <v>40956</v>
      </c>
    </row>
    <row r="427" ht="12.75">
      <c r="S427" s="9">
        <f t="shared" si="14"/>
        <v>40963</v>
      </c>
    </row>
    <row r="428" ht="12.75">
      <c r="S428" s="9">
        <f t="shared" si="14"/>
        <v>40970</v>
      </c>
    </row>
    <row r="429" ht="12.75">
      <c r="S429" s="9">
        <f t="shared" si="14"/>
        <v>40977</v>
      </c>
    </row>
    <row r="430" ht="12.75">
      <c r="S430" s="9">
        <f t="shared" si="14"/>
        <v>40984</v>
      </c>
    </row>
    <row r="431" ht="12.75">
      <c r="S431" s="9">
        <f t="shared" si="14"/>
        <v>40991</v>
      </c>
    </row>
    <row r="432" ht="12.75">
      <c r="S432" s="9">
        <f t="shared" si="14"/>
        <v>40998</v>
      </c>
    </row>
    <row r="433" ht="12.75">
      <c r="S433" s="9">
        <f t="shared" si="14"/>
        <v>41005</v>
      </c>
    </row>
    <row r="434" ht="12.75">
      <c r="S434" s="9">
        <f t="shared" si="14"/>
        <v>41012</v>
      </c>
    </row>
    <row r="435" ht="12.75">
      <c r="S435" s="9">
        <f t="shared" si="14"/>
        <v>41019</v>
      </c>
    </row>
    <row r="436" ht="12.75">
      <c r="S436" s="9">
        <f t="shared" si="14"/>
        <v>41026</v>
      </c>
    </row>
    <row r="437" ht="12.75">
      <c r="S437" s="9">
        <f t="shared" si="14"/>
        <v>41033</v>
      </c>
    </row>
    <row r="438" ht="12.75">
      <c r="S438" s="9">
        <f t="shared" si="14"/>
        <v>41040</v>
      </c>
    </row>
    <row r="439" ht="12.75">
      <c r="S439" s="9">
        <f t="shared" si="14"/>
        <v>41047</v>
      </c>
    </row>
    <row r="440" ht="12.75">
      <c r="S440" s="9">
        <f t="shared" si="14"/>
        <v>41054</v>
      </c>
    </row>
    <row r="441" ht="12.75">
      <c r="S441" s="9">
        <f t="shared" si="14"/>
        <v>41061</v>
      </c>
    </row>
    <row r="442" ht="12.75">
      <c r="S442" s="9">
        <f t="shared" si="14"/>
        <v>41068</v>
      </c>
    </row>
    <row r="443" ht="12.75">
      <c r="S443" s="9">
        <f t="shared" si="14"/>
        <v>41075</v>
      </c>
    </row>
    <row r="444" ht="12.75">
      <c r="S444" s="9">
        <f t="shared" si="14"/>
        <v>41082</v>
      </c>
    </row>
    <row r="445" ht="12.75">
      <c r="S445" s="9">
        <f t="shared" si="14"/>
        <v>41089</v>
      </c>
    </row>
    <row r="446" ht="12.75">
      <c r="S446" s="9">
        <f t="shared" si="14"/>
        <v>41096</v>
      </c>
    </row>
    <row r="447" ht="12.75">
      <c r="S447" s="9">
        <f t="shared" si="14"/>
        <v>41103</v>
      </c>
    </row>
    <row r="448" ht="12.75">
      <c r="S448" s="9">
        <f t="shared" si="14"/>
        <v>41110</v>
      </c>
    </row>
    <row r="449" ht="12.75">
      <c r="S449" s="9">
        <f t="shared" si="14"/>
        <v>41117</v>
      </c>
    </row>
    <row r="450" ht="12.75">
      <c r="S450" s="9">
        <f t="shared" si="14"/>
        <v>41124</v>
      </c>
    </row>
    <row r="451" ht="12.75">
      <c r="S451" s="9">
        <f t="shared" si="14"/>
        <v>41131</v>
      </c>
    </row>
    <row r="452" ht="12.75">
      <c r="S452" s="9">
        <f t="shared" si="14"/>
        <v>41138</v>
      </c>
    </row>
    <row r="453" ht="12.75">
      <c r="S453" s="9">
        <f aca="true" t="shared" si="15" ref="S453:S516">S452+7</f>
        <v>41145</v>
      </c>
    </row>
    <row r="454" ht="12.75">
      <c r="S454" s="9">
        <f t="shared" si="15"/>
        <v>41152</v>
      </c>
    </row>
    <row r="455" ht="12.75">
      <c r="S455" s="9">
        <f t="shared" si="15"/>
        <v>41159</v>
      </c>
    </row>
    <row r="456" ht="12.75">
      <c r="S456" s="9">
        <f t="shared" si="15"/>
        <v>41166</v>
      </c>
    </row>
    <row r="457" ht="12.75">
      <c r="S457" s="9">
        <f t="shared" si="15"/>
        <v>41173</v>
      </c>
    </row>
    <row r="458" ht="12.75">
      <c r="S458" s="9">
        <f t="shared" si="15"/>
        <v>41180</v>
      </c>
    </row>
    <row r="459" ht="12.75">
      <c r="S459" s="9">
        <f t="shared" si="15"/>
        <v>41187</v>
      </c>
    </row>
    <row r="460" ht="12.75">
      <c r="S460" s="9">
        <f t="shared" si="15"/>
        <v>41194</v>
      </c>
    </row>
    <row r="461" ht="12.75">
      <c r="S461" s="9">
        <f t="shared" si="15"/>
        <v>41201</v>
      </c>
    </row>
    <row r="462" ht="12.75">
      <c r="S462" s="9">
        <f t="shared" si="15"/>
        <v>41208</v>
      </c>
    </row>
    <row r="463" ht="12.75">
      <c r="S463" s="9">
        <f t="shared" si="15"/>
        <v>41215</v>
      </c>
    </row>
    <row r="464" ht="12.75">
      <c r="S464" s="9">
        <f t="shared" si="15"/>
        <v>41222</v>
      </c>
    </row>
    <row r="465" ht="12.75">
      <c r="S465" s="9">
        <f t="shared" si="15"/>
        <v>41229</v>
      </c>
    </row>
    <row r="466" ht="12.75">
      <c r="S466" s="9">
        <f t="shared" si="15"/>
        <v>41236</v>
      </c>
    </row>
    <row r="467" ht="12.75">
      <c r="S467" s="9">
        <f t="shared" si="15"/>
        <v>41243</v>
      </c>
    </row>
    <row r="468" ht="12.75">
      <c r="S468" s="9">
        <f t="shared" si="15"/>
        <v>41250</v>
      </c>
    </row>
    <row r="469" ht="12.75">
      <c r="S469" s="9">
        <f t="shared" si="15"/>
        <v>41257</v>
      </c>
    </row>
    <row r="470" ht="12.75">
      <c r="S470" s="9">
        <f t="shared" si="15"/>
        <v>41264</v>
      </c>
    </row>
    <row r="471" ht="12.75">
      <c r="S471" s="9">
        <f t="shared" si="15"/>
        <v>41271</v>
      </c>
    </row>
    <row r="472" ht="12.75">
      <c r="S472" s="9">
        <f t="shared" si="15"/>
        <v>41278</v>
      </c>
    </row>
    <row r="473" ht="12.75">
      <c r="S473" s="9">
        <f t="shared" si="15"/>
        <v>41285</v>
      </c>
    </row>
    <row r="474" ht="12.75">
      <c r="S474" s="9">
        <f t="shared" si="15"/>
        <v>41292</v>
      </c>
    </row>
    <row r="475" ht="12.75">
      <c r="S475" s="9">
        <f t="shared" si="15"/>
        <v>41299</v>
      </c>
    </row>
    <row r="476" ht="12.75">
      <c r="S476" s="9">
        <f t="shared" si="15"/>
        <v>41306</v>
      </c>
    </row>
    <row r="477" ht="12.75">
      <c r="S477" s="9">
        <f t="shared" si="15"/>
        <v>41313</v>
      </c>
    </row>
    <row r="478" ht="12.75">
      <c r="S478" s="9">
        <f t="shared" si="15"/>
        <v>41320</v>
      </c>
    </row>
    <row r="479" ht="12.75">
      <c r="S479" s="9">
        <f t="shared" si="15"/>
        <v>41327</v>
      </c>
    </row>
    <row r="480" ht="12.75">
      <c r="S480" s="9">
        <f t="shared" si="15"/>
        <v>41334</v>
      </c>
    </row>
    <row r="481" ht="12.75">
      <c r="S481" s="9">
        <f t="shared" si="15"/>
        <v>41341</v>
      </c>
    </row>
    <row r="482" ht="12.75">
      <c r="S482" s="9">
        <f t="shared" si="15"/>
        <v>41348</v>
      </c>
    </row>
    <row r="483" ht="12.75">
      <c r="S483" s="9">
        <f t="shared" si="15"/>
        <v>41355</v>
      </c>
    </row>
    <row r="484" ht="12.75">
      <c r="S484" s="9">
        <f t="shared" si="15"/>
        <v>41362</v>
      </c>
    </row>
    <row r="485" ht="12.75">
      <c r="S485" s="9">
        <f t="shared" si="15"/>
        <v>41369</v>
      </c>
    </row>
    <row r="486" ht="12.75">
      <c r="S486" s="9">
        <f t="shared" si="15"/>
        <v>41376</v>
      </c>
    </row>
    <row r="487" ht="12.75">
      <c r="S487" s="9">
        <f t="shared" si="15"/>
        <v>41383</v>
      </c>
    </row>
    <row r="488" ht="12.75">
      <c r="S488" s="9">
        <f t="shared" si="15"/>
        <v>41390</v>
      </c>
    </row>
    <row r="489" ht="12.75">
      <c r="S489" s="9">
        <f t="shared" si="15"/>
        <v>41397</v>
      </c>
    </row>
    <row r="490" ht="12.75">
      <c r="S490" s="9">
        <f t="shared" si="15"/>
        <v>41404</v>
      </c>
    </row>
    <row r="491" ht="12.75">
      <c r="S491" s="9">
        <f t="shared" si="15"/>
        <v>41411</v>
      </c>
    </row>
    <row r="492" ht="12.75">
      <c r="S492" s="9">
        <f t="shared" si="15"/>
        <v>41418</v>
      </c>
    </row>
    <row r="493" ht="12.75">
      <c r="S493" s="9">
        <f t="shared" si="15"/>
        <v>41425</v>
      </c>
    </row>
    <row r="494" ht="12.75">
      <c r="S494" s="9">
        <f t="shared" si="15"/>
        <v>41432</v>
      </c>
    </row>
    <row r="495" ht="12.75">
      <c r="S495" s="9">
        <f t="shared" si="15"/>
        <v>41439</v>
      </c>
    </row>
    <row r="496" ht="12.75">
      <c r="S496" s="9">
        <f t="shared" si="15"/>
        <v>41446</v>
      </c>
    </row>
    <row r="497" ht="12.75">
      <c r="S497" s="9">
        <f t="shared" si="15"/>
        <v>41453</v>
      </c>
    </row>
    <row r="498" ht="12.75">
      <c r="S498" s="9">
        <f t="shared" si="15"/>
        <v>41460</v>
      </c>
    </row>
    <row r="499" ht="12.75">
      <c r="S499" s="9">
        <f t="shared" si="15"/>
        <v>41467</v>
      </c>
    </row>
    <row r="500" ht="12.75">
      <c r="S500" s="9">
        <f t="shared" si="15"/>
        <v>41474</v>
      </c>
    </row>
    <row r="501" ht="12.75">
      <c r="S501" s="9">
        <f t="shared" si="15"/>
        <v>41481</v>
      </c>
    </row>
    <row r="502" ht="12.75">
      <c r="S502" s="9">
        <f t="shared" si="15"/>
        <v>41488</v>
      </c>
    </row>
    <row r="503" ht="12.75">
      <c r="S503" s="9">
        <f t="shared" si="15"/>
        <v>41495</v>
      </c>
    </row>
    <row r="504" ht="12.75">
      <c r="S504" s="9">
        <f t="shared" si="15"/>
        <v>41502</v>
      </c>
    </row>
    <row r="505" ht="12.75">
      <c r="S505" s="9">
        <f t="shared" si="15"/>
        <v>41509</v>
      </c>
    </row>
    <row r="506" ht="12.75">
      <c r="S506" s="9">
        <f t="shared" si="15"/>
        <v>41516</v>
      </c>
    </row>
    <row r="507" ht="12.75">
      <c r="S507" s="9">
        <f t="shared" si="15"/>
        <v>41523</v>
      </c>
    </row>
    <row r="508" ht="12.75">
      <c r="S508" s="9">
        <f t="shared" si="15"/>
        <v>41530</v>
      </c>
    </row>
    <row r="509" ht="12.75">
      <c r="S509" s="9">
        <f t="shared" si="15"/>
        <v>41537</v>
      </c>
    </row>
    <row r="510" ht="12.75">
      <c r="S510" s="9">
        <f t="shared" si="15"/>
        <v>41544</v>
      </c>
    </row>
    <row r="511" ht="12.75">
      <c r="S511" s="9">
        <f t="shared" si="15"/>
        <v>41551</v>
      </c>
    </row>
    <row r="512" ht="12.75">
      <c r="S512" s="9">
        <f t="shared" si="15"/>
        <v>41558</v>
      </c>
    </row>
    <row r="513" ht="12.75">
      <c r="S513" s="9">
        <f t="shared" si="15"/>
        <v>41565</v>
      </c>
    </row>
    <row r="514" ht="12.75">
      <c r="S514" s="9">
        <f t="shared" si="15"/>
        <v>41572</v>
      </c>
    </row>
    <row r="515" ht="12.75">
      <c r="S515" s="9">
        <f t="shared" si="15"/>
        <v>41579</v>
      </c>
    </row>
    <row r="516" ht="12.75">
      <c r="S516" s="9">
        <f t="shared" si="15"/>
        <v>41586</v>
      </c>
    </row>
    <row r="517" ht="12.75">
      <c r="S517" s="9">
        <f aca="true" t="shared" si="16" ref="S517:S580">S516+7</f>
        <v>41593</v>
      </c>
    </row>
    <row r="518" ht="12.75">
      <c r="S518" s="9">
        <f t="shared" si="16"/>
        <v>41600</v>
      </c>
    </row>
    <row r="519" ht="12.75">
      <c r="S519" s="9">
        <f t="shared" si="16"/>
        <v>41607</v>
      </c>
    </row>
    <row r="520" ht="12.75">
      <c r="S520" s="9">
        <f t="shared" si="16"/>
        <v>41614</v>
      </c>
    </row>
    <row r="521" ht="12.75">
      <c r="S521" s="9">
        <f t="shared" si="16"/>
        <v>41621</v>
      </c>
    </row>
    <row r="522" ht="12.75">
      <c r="S522" s="9">
        <f t="shared" si="16"/>
        <v>41628</v>
      </c>
    </row>
    <row r="523" ht="12.75">
      <c r="S523" s="9">
        <f t="shared" si="16"/>
        <v>41635</v>
      </c>
    </row>
    <row r="524" ht="12.75">
      <c r="S524" s="9">
        <f t="shared" si="16"/>
        <v>41642</v>
      </c>
    </row>
    <row r="525" ht="12.75">
      <c r="S525" s="9">
        <f t="shared" si="16"/>
        <v>41649</v>
      </c>
    </row>
    <row r="526" ht="12.75">
      <c r="S526" s="9">
        <f t="shared" si="16"/>
        <v>41656</v>
      </c>
    </row>
    <row r="527" ht="12.75">
      <c r="S527" s="9">
        <f t="shared" si="16"/>
        <v>41663</v>
      </c>
    </row>
    <row r="528" ht="12.75">
      <c r="S528" s="9">
        <f t="shared" si="16"/>
        <v>41670</v>
      </c>
    </row>
    <row r="529" ht="12.75">
      <c r="S529" s="9">
        <f t="shared" si="16"/>
        <v>41677</v>
      </c>
    </row>
    <row r="530" ht="12.75">
      <c r="S530" s="9">
        <f t="shared" si="16"/>
        <v>41684</v>
      </c>
    </row>
    <row r="531" ht="12.75">
      <c r="S531" s="9">
        <f t="shared" si="16"/>
        <v>41691</v>
      </c>
    </row>
    <row r="532" ht="12.75">
      <c r="S532" s="9">
        <f t="shared" si="16"/>
        <v>41698</v>
      </c>
    </row>
    <row r="533" ht="12.75">
      <c r="S533" s="9">
        <f t="shared" si="16"/>
        <v>41705</v>
      </c>
    </row>
    <row r="534" ht="12.75">
      <c r="S534" s="9">
        <f t="shared" si="16"/>
        <v>41712</v>
      </c>
    </row>
    <row r="535" ht="12.75">
      <c r="S535" s="9">
        <f t="shared" si="16"/>
        <v>41719</v>
      </c>
    </row>
    <row r="536" ht="12.75">
      <c r="S536" s="9">
        <f t="shared" si="16"/>
        <v>41726</v>
      </c>
    </row>
    <row r="537" ht="12.75">
      <c r="S537" s="9">
        <f t="shared" si="16"/>
        <v>41733</v>
      </c>
    </row>
    <row r="538" ht="12.75">
      <c r="S538" s="9">
        <f t="shared" si="16"/>
        <v>41740</v>
      </c>
    </row>
    <row r="539" ht="12.75">
      <c r="S539" s="9">
        <f t="shared" si="16"/>
        <v>41747</v>
      </c>
    </row>
    <row r="540" ht="12.75">
      <c r="S540" s="9">
        <f t="shared" si="16"/>
        <v>41754</v>
      </c>
    </row>
    <row r="541" ht="12.75">
      <c r="S541" s="9">
        <f t="shared" si="16"/>
        <v>41761</v>
      </c>
    </row>
    <row r="542" ht="12.75">
      <c r="S542" s="9">
        <f t="shared" si="16"/>
        <v>41768</v>
      </c>
    </row>
    <row r="543" ht="12.75">
      <c r="S543" s="9">
        <f t="shared" si="16"/>
        <v>41775</v>
      </c>
    </row>
    <row r="544" ht="12.75">
      <c r="S544" s="9">
        <f t="shared" si="16"/>
        <v>41782</v>
      </c>
    </row>
    <row r="545" ht="12.75">
      <c r="S545" s="9">
        <f t="shared" si="16"/>
        <v>41789</v>
      </c>
    </row>
    <row r="546" ht="12.75">
      <c r="S546" s="9">
        <f t="shared" si="16"/>
        <v>41796</v>
      </c>
    </row>
    <row r="547" ht="12.75">
      <c r="S547" s="9">
        <f t="shared" si="16"/>
        <v>41803</v>
      </c>
    </row>
    <row r="548" ht="12.75">
      <c r="S548" s="9">
        <f t="shared" si="16"/>
        <v>41810</v>
      </c>
    </row>
    <row r="549" ht="12.75">
      <c r="S549" s="9">
        <f t="shared" si="16"/>
        <v>41817</v>
      </c>
    </row>
    <row r="550" ht="12.75">
      <c r="S550" s="9">
        <f t="shared" si="16"/>
        <v>41824</v>
      </c>
    </row>
    <row r="551" ht="12.75">
      <c r="S551" s="9">
        <f t="shared" si="16"/>
        <v>41831</v>
      </c>
    </row>
    <row r="552" ht="12.75">
      <c r="S552" s="9">
        <f t="shared" si="16"/>
        <v>41838</v>
      </c>
    </row>
    <row r="553" ht="12.75">
      <c r="S553" s="9">
        <f t="shared" si="16"/>
        <v>41845</v>
      </c>
    </row>
    <row r="554" ht="12.75">
      <c r="S554" s="9">
        <f t="shared" si="16"/>
        <v>41852</v>
      </c>
    </row>
    <row r="555" ht="12.75">
      <c r="S555" s="9">
        <f t="shared" si="16"/>
        <v>41859</v>
      </c>
    </row>
    <row r="556" ht="12.75">
      <c r="S556" s="9">
        <f t="shared" si="16"/>
        <v>41866</v>
      </c>
    </row>
    <row r="557" ht="12.75">
      <c r="S557" s="9">
        <f t="shared" si="16"/>
        <v>41873</v>
      </c>
    </row>
    <row r="558" ht="12.75">
      <c r="S558" s="9">
        <f t="shared" si="16"/>
        <v>41880</v>
      </c>
    </row>
    <row r="559" ht="12.75">
      <c r="S559" s="9">
        <f t="shared" si="16"/>
        <v>41887</v>
      </c>
    </row>
    <row r="560" ht="12.75">
      <c r="S560" s="9">
        <f t="shared" si="16"/>
        <v>41894</v>
      </c>
    </row>
    <row r="561" ht="12.75">
      <c r="S561" s="9">
        <f t="shared" si="16"/>
        <v>41901</v>
      </c>
    </row>
    <row r="562" ht="12.75">
      <c r="S562" s="9">
        <f t="shared" si="16"/>
        <v>41908</v>
      </c>
    </row>
    <row r="563" ht="12.75">
      <c r="S563" s="9">
        <f t="shared" si="16"/>
        <v>41915</v>
      </c>
    </row>
    <row r="564" ht="12.75">
      <c r="S564" s="9">
        <f t="shared" si="16"/>
        <v>41922</v>
      </c>
    </row>
    <row r="565" ht="12.75">
      <c r="S565" s="9">
        <f t="shared" si="16"/>
        <v>41929</v>
      </c>
    </row>
    <row r="566" ht="12.75">
      <c r="S566" s="9">
        <f t="shared" si="16"/>
        <v>41936</v>
      </c>
    </row>
    <row r="567" ht="12.75">
      <c r="S567" s="9">
        <f t="shared" si="16"/>
        <v>41943</v>
      </c>
    </row>
    <row r="568" ht="12.75">
      <c r="S568" s="9">
        <f t="shared" si="16"/>
        <v>41950</v>
      </c>
    </row>
    <row r="569" ht="12.75">
      <c r="S569" s="9">
        <f t="shared" si="16"/>
        <v>41957</v>
      </c>
    </row>
    <row r="570" ht="12.75">
      <c r="S570" s="9">
        <f t="shared" si="16"/>
        <v>41964</v>
      </c>
    </row>
    <row r="571" ht="12.75">
      <c r="S571" s="9">
        <f t="shared" si="16"/>
        <v>41971</v>
      </c>
    </row>
    <row r="572" ht="12.75">
      <c r="S572" s="9">
        <f t="shared" si="16"/>
        <v>41978</v>
      </c>
    </row>
    <row r="573" ht="12.75">
      <c r="S573" s="9">
        <f t="shared" si="16"/>
        <v>41985</v>
      </c>
    </row>
    <row r="574" ht="12.75">
      <c r="S574" s="9">
        <f t="shared" si="16"/>
        <v>41992</v>
      </c>
    </row>
    <row r="575" ht="12.75">
      <c r="S575" s="9">
        <f t="shared" si="16"/>
        <v>41999</v>
      </c>
    </row>
    <row r="576" ht="12.75">
      <c r="S576" s="9">
        <f t="shared" si="16"/>
        <v>42006</v>
      </c>
    </row>
    <row r="577" ht="12.75">
      <c r="S577" s="9">
        <f t="shared" si="16"/>
        <v>42013</v>
      </c>
    </row>
    <row r="578" ht="12.75">
      <c r="S578" s="9">
        <f t="shared" si="16"/>
        <v>42020</v>
      </c>
    </row>
    <row r="579" ht="12.75">
      <c r="S579" s="9">
        <f t="shared" si="16"/>
        <v>42027</v>
      </c>
    </row>
    <row r="580" ht="12.75">
      <c r="S580" s="9">
        <f t="shared" si="16"/>
        <v>42034</v>
      </c>
    </row>
    <row r="581" ht="12.75">
      <c r="S581" s="9">
        <f aca="true" t="shared" si="17" ref="S581:S644">S580+7</f>
        <v>42041</v>
      </c>
    </row>
    <row r="582" ht="12.75">
      <c r="S582" s="9">
        <f t="shared" si="17"/>
        <v>42048</v>
      </c>
    </row>
    <row r="583" ht="12.75">
      <c r="S583" s="9">
        <f t="shared" si="17"/>
        <v>42055</v>
      </c>
    </row>
    <row r="584" ht="12.75">
      <c r="S584" s="9">
        <f t="shared" si="17"/>
        <v>42062</v>
      </c>
    </row>
    <row r="585" ht="12.75">
      <c r="S585" s="9">
        <f t="shared" si="17"/>
        <v>42069</v>
      </c>
    </row>
    <row r="586" ht="12.75">
      <c r="S586" s="9">
        <f t="shared" si="17"/>
        <v>42076</v>
      </c>
    </row>
    <row r="587" ht="12.75">
      <c r="S587" s="9">
        <f t="shared" si="17"/>
        <v>42083</v>
      </c>
    </row>
    <row r="588" ht="12.75">
      <c r="S588" s="9">
        <f t="shared" si="17"/>
        <v>42090</v>
      </c>
    </row>
    <row r="589" ht="12.75">
      <c r="S589" s="9">
        <f t="shared" si="17"/>
        <v>42097</v>
      </c>
    </row>
    <row r="590" ht="12.75">
      <c r="S590" s="9">
        <f t="shared" si="17"/>
        <v>42104</v>
      </c>
    </row>
    <row r="591" ht="12.75">
      <c r="S591" s="9">
        <f t="shared" si="17"/>
        <v>42111</v>
      </c>
    </row>
    <row r="592" ht="12.75">
      <c r="S592" s="9">
        <f t="shared" si="17"/>
        <v>42118</v>
      </c>
    </row>
    <row r="593" ht="12.75">
      <c r="S593" s="9">
        <f t="shared" si="17"/>
        <v>42125</v>
      </c>
    </row>
    <row r="594" ht="12.75">
      <c r="S594" s="9">
        <f t="shared" si="17"/>
        <v>42132</v>
      </c>
    </row>
    <row r="595" ht="12.75">
      <c r="S595" s="9">
        <f t="shared" si="17"/>
        <v>42139</v>
      </c>
    </row>
    <row r="596" ht="12.75">
      <c r="S596" s="9">
        <f t="shared" si="17"/>
        <v>42146</v>
      </c>
    </row>
    <row r="597" ht="12.75">
      <c r="S597" s="9">
        <f t="shared" si="17"/>
        <v>42153</v>
      </c>
    </row>
    <row r="598" ht="12.75">
      <c r="S598" s="9">
        <f t="shared" si="17"/>
        <v>42160</v>
      </c>
    </row>
    <row r="599" ht="12.75">
      <c r="S599" s="9">
        <f t="shared" si="17"/>
        <v>42167</v>
      </c>
    </row>
    <row r="600" ht="12.75">
      <c r="S600" s="9">
        <f t="shared" si="17"/>
        <v>42174</v>
      </c>
    </row>
    <row r="601" ht="12.75">
      <c r="S601" s="9">
        <f t="shared" si="17"/>
        <v>42181</v>
      </c>
    </row>
    <row r="602" ht="12.75">
      <c r="S602" s="9">
        <f t="shared" si="17"/>
        <v>42188</v>
      </c>
    </row>
    <row r="603" ht="12.75">
      <c r="S603" s="9">
        <f t="shared" si="17"/>
        <v>42195</v>
      </c>
    </row>
    <row r="604" ht="12.75">
      <c r="S604" s="9">
        <f t="shared" si="17"/>
        <v>42202</v>
      </c>
    </row>
    <row r="605" ht="12.75">
      <c r="S605" s="9">
        <f t="shared" si="17"/>
        <v>42209</v>
      </c>
    </row>
    <row r="606" ht="12.75">
      <c r="S606" s="9">
        <f t="shared" si="17"/>
        <v>42216</v>
      </c>
    </row>
    <row r="607" ht="12.75">
      <c r="S607" s="9">
        <f t="shared" si="17"/>
        <v>42223</v>
      </c>
    </row>
    <row r="608" ht="12.75">
      <c r="S608" s="9">
        <f t="shared" si="17"/>
        <v>42230</v>
      </c>
    </row>
    <row r="609" ht="12.75">
      <c r="S609" s="9">
        <f t="shared" si="17"/>
        <v>42237</v>
      </c>
    </row>
    <row r="610" ht="12.75">
      <c r="S610" s="9">
        <f t="shared" si="17"/>
        <v>42244</v>
      </c>
    </row>
    <row r="611" ht="12.75">
      <c r="S611" s="9">
        <f t="shared" si="17"/>
        <v>42251</v>
      </c>
    </row>
    <row r="612" ht="12.75">
      <c r="S612" s="9">
        <f t="shared" si="17"/>
        <v>42258</v>
      </c>
    </row>
    <row r="613" ht="12.75">
      <c r="S613" s="9">
        <f t="shared" si="17"/>
        <v>42265</v>
      </c>
    </row>
    <row r="614" ht="12.75">
      <c r="S614" s="9">
        <f t="shared" si="17"/>
        <v>42272</v>
      </c>
    </row>
    <row r="615" ht="12.75">
      <c r="S615" s="9">
        <f t="shared" si="17"/>
        <v>42279</v>
      </c>
    </row>
    <row r="616" ht="12.75">
      <c r="S616" s="9">
        <f t="shared" si="17"/>
        <v>42286</v>
      </c>
    </row>
    <row r="617" ht="12.75">
      <c r="S617" s="9">
        <f t="shared" si="17"/>
        <v>42293</v>
      </c>
    </row>
    <row r="618" ht="12.75">
      <c r="S618" s="9">
        <f t="shared" si="17"/>
        <v>42300</v>
      </c>
    </row>
    <row r="619" ht="12.75">
      <c r="S619" s="9">
        <f t="shared" si="17"/>
        <v>42307</v>
      </c>
    </row>
    <row r="620" ht="12.75">
      <c r="S620" s="9">
        <f t="shared" si="17"/>
        <v>42314</v>
      </c>
    </row>
    <row r="621" ht="12.75">
      <c r="S621" s="9">
        <f t="shared" si="17"/>
        <v>42321</v>
      </c>
    </row>
    <row r="622" ht="12.75">
      <c r="S622" s="9">
        <f t="shared" si="17"/>
        <v>42328</v>
      </c>
    </row>
    <row r="623" ht="12.75">
      <c r="S623" s="9">
        <f t="shared" si="17"/>
        <v>42335</v>
      </c>
    </row>
    <row r="624" ht="12.75">
      <c r="S624" s="9">
        <f t="shared" si="17"/>
        <v>42342</v>
      </c>
    </row>
    <row r="625" ht="12.75">
      <c r="S625" s="9">
        <f t="shared" si="17"/>
        <v>42349</v>
      </c>
    </row>
    <row r="626" ht="12.75">
      <c r="S626" s="9">
        <f t="shared" si="17"/>
        <v>42356</v>
      </c>
    </row>
    <row r="627" ht="12.75">
      <c r="S627" s="9">
        <f t="shared" si="17"/>
        <v>42363</v>
      </c>
    </row>
    <row r="628" ht="12.75">
      <c r="S628" s="9">
        <f t="shared" si="17"/>
        <v>42370</v>
      </c>
    </row>
    <row r="629" ht="12.75">
      <c r="S629" s="9">
        <f t="shared" si="17"/>
        <v>42377</v>
      </c>
    </row>
    <row r="630" ht="12.75">
      <c r="S630" s="9">
        <f t="shared" si="17"/>
        <v>42384</v>
      </c>
    </row>
    <row r="631" ht="12.75">
      <c r="S631" s="9">
        <f t="shared" si="17"/>
        <v>42391</v>
      </c>
    </row>
    <row r="632" ht="12.75">
      <c r="S632" s="9">
        <f t="shared" si="17"/>
        <v>42398</v>
      </c>
    </row>
    <row r="633" ht="12.75">
      <c r="S633" s="9">
        <f t="shared" si="17"/>
        <v>42405</v>
      </c>
    </row>
    <row r="634" ht="12.75">
      <c r="S634" s="9">
        <f t="shared" si="17"/>
        <v>42412</v>
      </c>
    </row>
    <row r="635" ht="12.75">
      <c r="S635" s="9">
        <f t="shared" si="17"/>
        <v>42419</v>
      </c>
    </row>
    <row r="636" ht="12.75">
      <c r="S636" s="9">
        <f t="shared" si="17"/>
        <v>42426</v>
      </c>
    </row>
    <row r="637" ht="12.75">
      <c r="S637" s="9">
        <f t="shared" si="17"/>
        <v>42433</v>
      </c>
    </row>
    <row r="638" ht="12.75">
      <c r="S638" s="9">
        <f t="shared" si="17"/>
        <v>42440</v>
      </c>
    </row>
    <row r="639" ht="12.75">
      <c r="S639" s="9">
        <f t="shared" si="17"/>
        <v>42447</v>
      </c>
    </row>
    <row r="640" ht="12.75">
      <c r="S640" s="9">
        <f t="shared" si="17"/>
        <v>42454</v>
      </c>
    </row>
    <row r="641" ht="12.75">
      <c r="S641" s="9">
        <f t="shared" si="17"/>
        <v>42461</v>
      </c>
    </row>
    <row r="642" ht="12.75">
      <c r="S642" s="9">
        <f t="shared" si="17"/>
        <v>42468</v>
      </c>
    </row>
    <row r="643" ht="12.75">
      <c r="S643" s="9">
        <f t="shared" si="17"/>
        <v>42475</v>
      </c>
    </row>
    <row r="644" ht="12.75">
      <c r="S644" s="9">
        <f t="shared" si="17"/>
        <v>42482</v>
      </c>
    </row>
    <row r="645" ht="12.75">
      <c r="S645" s="9">
        <f aca="true" t="shared" si="18" ref="S645:S708">S644+7</f>
        <v>42489</v>
      </c>
    </row>
    <row r="646" ht="12.75">
      <c r="S646" s="9">
        <f t="shared" si="18"/>
        <v>42496</v>
      </c>
    </row>
    <row r="647" ht="12.75">
      <c r="S647" s="9">
        <f t="shared" si="18"/>
        <v>42503</v>
      </c>
    </row>
    <row r="648" ht="12.75">
      <c r="S648" s="9">
        <f t="shared" si="18"/>
        <v>42510</v>
      </c>
    </row>
    <row r="649" ht="12.75">
      <c r="S649" s="9">
        <f t="shared" si="18"/>
        <v>42517</v>
      </c>
    </row>
    <row r="650" ht="12.75">
      <c r="S650" s="9">
        <f t="shared" si="18"/>
        <v>42524</v>
      </c>
    </row>
    <row r="651" ht="12.75">
      <c r="S651" s="9">
        <f t="shared" si="18"/>
        <v>42531</v>
      </c>
    </row>
    <row r="652" ht="12.75">
      <c r="S652" s="9">
        <f t="shared" si="18"/>
        <v>42538</v>
      </c>
    </row>
    <row r="653" ht="12.75">
      <c r="S653" s="9">
        <f t="shared" si="18"/>
        <v>42545</v>
      </c>
    </row>
    <row r="654" ht="12.75">
      <c r="S654" s="9">
        <f t="shared" si="18"/>
        <v>42552</v>
      </c>
    </row>
    <row r="655" ht="12.75">
      <c r="S655" s="9">
        <f t="shared" si="18"/>
        <v>42559</v>
      </c>
    </row>
    <row r="656" ht="12.75">
      <c r="S656" s="9">
        <f t="shared" si="18"/>
        <v>42566</v>
      </c>
    </row>
    <row r="657" ht="12.75">
      <c r="S657" s="9">
        <f t="shared" si="18"/>
        <v>42573</v>
      </c>
    </row>
    <row r="658" ht="12.75">
      <c r="S658" s="9">
        <f t="shared" si="18"/>
        <v>42580</v>
      </c>
    </row>
    <row r="659" ht="12.75">
      <c r="S659" s="9">
        <f t="shared" si="18"/>
        <v>42587</v>
      </c>
    </row>
    <row r="660" ht="12.75">
      <c r="S660" s="9">
        <f t="shared" si="18"/>
        <v>42594</v>
      </c>
    </row>
    <row r="661" ht="12.75">
      <c r="S661" s="9">
        <f t="shared" si="18"/>
        <v>42601</v>
      </c>
    </row>
    <row r="662" ht="12.75">
      <c r="S662" s="9">
        <f t="shared" si="18"/>
        <v>42608</v>
      </c>
    </row>
    <row r="663" ht="12.75">
      <c r="S663" s="9">
        <f t="shared" si="18"/>
        <v>42615</v>
      </c>
    </row>
    <row r="664" ht="12.75">
      <c r="S664" s="9">
        <f t="shared" si="18"/>
        <v>42622</v>
      </c>
    </row>
    <row r="665" ht="12.75">
      <c r="S665" s="9">
        <f t="shared" si="18"/>
        <v>42629</v>
      </c>
    </row>
    <row r="666" ht="12.75">
      <c r="S666" s="9">
        <f t="shared" si="18"/>
        <v>42636</v>
      </c>
    </row>
    <row r="667" ht="12.75">
      <c r="S667" s="9">
        <f t="shared" si="18"/>
        <v>42643</v>
      </c>
    </row>
    <row r="668" ht="12.75">
      <c r="S668" s="9">
        <f t="shared" si="18"/>
        <v>42650</v>
      </c>
    </row>
    <row r="669" ht="12.75">
      <c r="S669" s="9">
        <f t="shared" si="18"/>
        <v>42657</v>
      </c>
    </row>
    <row r="670" ht="12.75">
      <c r="S670" s="9">
        <f t="shared" si="18"/>
        <v>42664</v>
      </c>
    </row>
    <row r="671" ht="12.75">
      <c r="S671" s="9">
        <f t="shared" si="18"/>
        <v>42671</v>
      </c>
    </row>
    <row r="672" ht="12.75">
      <c r="S672" s="9">
        <f t="shared" si="18"/>
        <v>42678</v>
      </c>
    </row>
    <row r="673" ht="12.75">
      <c r="S673" s="9">
        <f t="shared" si="18"/>
        <v>42685</v>
      </c>
    </row>
    <row r="674" ht="12.75">
      <c r="S674" s="9">
        <f t="shared" si="18"/>
        <v>42692</v>
      </c>
    </row>
    <row r="675" ht="12.75">
      <c r="S675" s="9">
        <f t="shared" si="18"/>
        <v>42699</v>
      </c>
    </row>
    <row r="676" ht="12.75">
      <c r="S676" s="9">
        <f t="shared" si="18"/>
        <v>42706</v>
      </c>
    </row>
    <row r="677" ht="12.75">
      <c r="S677" s="9">
        <f t="shared" si="18"/>
        <v>42713</v>
      </c>
    </row>
    <row r="678" ht="12.75">
      <c r="S678" s="9">
        <f t="shared" si="18"/>
        <v>42720</v>
      </c>
    </row>
    <row r="679" ht="12.75">
      <c r="S679" s="9">
        <f t="shared" si="18"/>
        <v>42727</v>
      </c>
    </row>
    <row r="680" ht="12.75">
      <c r="S680" s="9">
        <f t="shared" si="18"/>
        <v>42734</v>
      </c>
    </row>
    <row r="681" ht="12.75">
      <c r="S681" s="9">
        <f t="shared" si="18"/>
        <v>42741</v>
      </c>
    </row>
    <row r="682" ht="12.75">
      <c r="S682" s="9">
        <f t="shared" si="18"/>
        <v>42748</v>
      </c>
    </row>
    <row r="683" ht="12.75">
      <c r="S683" s="9">
        <f t="shared" si="18"/>
        <v>42755</v>
      </c>
    </row>
    <row r="684" ht="12.75">
      <c r="S684" s="9">
        <f t="shared" si="18"/>
        <v>42762</v>
      </c>
    </row>
    <row r="685" ht="12.75">
      <c r="S685" s="9">
        <f t="shared" si="18"/>
        <v>42769</v>
      </c>
    </row>
    <row r="686" ht="12.75">
      <c r="S686" s="9">
        <f t="shared" si="18"/>
        <v>42776</v>
      </c>
    </row>
    <row r="687" ht="12.75">
      <c r="S687" s="9">
        <f t="shared" si="18"/>
        <v>42783</v>
      </c>
    </row>
    <row r="688" ht="12.75">
      <c r="S688" s="9">
        <f t="shared" si="18"/>
        <v>42790</v>
      </c>
    </row>
    <row r="689" ht="12.75">
      <c r="S689" s="9">
        <f t="shared" si="18"/>
        <v>42797</v>
      </c>
    </row>
    <row r="690" ht="12.75">
      <c r="S690" s="9">
        <f t="shared" si="18"/>
        <v>42804</v>
      </c>
    </row>
    <row r="691" ht="12.75">
      <c r="S691" s="9">
        <f t="shared" si="18"/>
        <v>42811</v>
      </c>
    </row>
    <row r="692" ht="12.75">
      <c r="S692" s="9">
        <f t="shared" si="18"/>
        <v>42818</v>
      </c>
    </row>
    <row r="693" ht="12.75">
      <c r="S693" s="9">
        <f t="shared" si="18"/>
        <v>42825</v>
      </c>
    </row>
    <row r="694" ht="12.75">
      <c r="S694" s="9">
        <f t="shared" si="18"/>
        <v>42832</v>
      </c>
    </row>
    <row r="695" ht="12.75">
      <c r="S695" s="9">
        <f t="shared" si="18"/>
        <v>42839</v>
      </c>
    </row>
    <row r="696" ht="12.75">
      <c r="S696" s="9">
        <f t="shared" si="18"/>
        <v>42846</v>
      </c>
    </row>
    <row r="697" ht="12.75">
      <c r="S697" s="9">
        <f t="shared" si="18"/>
        <v>42853</v>
      </c>
    </row>
    <row r="698" ht="12.75">
      <c r="S698" s="9">
        <f t="shared" si="18"/>
        <v>42860</v>
      </c>
    </row>
    <row r="699" ht="12.75">
      <c r="S699" s="9">
        <f t="shared" si="18"/>
        <v>42867</v>
      </c>
    </row>
    <row r="700" ht="12.75">
      <c r="S700" s="9">
        <f t="shared" si="18"/>
        <v>42874</v>
      </c>
    </row>
    <row r="701" ht="12.75">
      <c r="S701" s="9">
        <f t="shared" si="18"/>
        <v>42881</v>
      </c>
    </row>
    <row r="702" ht="12.75">
      <c r="S702" s="9">
        <f t="shared" si="18"/>
        <v>42888</v>
      </c>
    </row>
    <row r="703" ht="12.75">
      <c r="S703" s="9">
        <f t="shared" si="18"/>
        <v>42895</v>
      </c>
    </row>
    <row r="704" ht="12.75">
      <c r="S704" s="9">
        <f t="shared" si="18"/>
        <v>42902</v>
      </c>
    </row>
    <row r="705" ht="12.75">
      <c r="S705" s="9">
        <f t="shared" si="18"/>
        <v>42909</v>
      </c>
    </row>
    <row r="706" ht="12.75">
      <c r="S706" s="9">
        <f t="shared" si="18"/>
        <v>42916</v>
      </c>
    </row>
    <row r="707" ht="12.75">
      <c r="S707" s="9">
        <f t="shared" si="18"/>
        <v>42923</v>
      </c>
    </row>
    <row r="708" ht="12.75">
      <c r="S708" s="9">
        <f t="shared" si="18"/>
        <v>42930</v>
      </c>
    </row>
    <row r="709" ht="12.75">
      <c r="S709" s="9">
        <f aca="true" t="shared" si="19" ref="S709:S772">S708+7</f>
        <v>42937</v>
      </c>
    </row>
    <row r="710" ht="12.75">
      <c r="S710" s="9">
        <f t="shared" si="19"/>
        <v>42944</v>
      </c>
    </row>
    <row r="711" ht="12.75">
      <c r="S711" s="9">
        <f t="shared" si="19"/>
        <v>42951</v>
      </c>
    </row>
    <row r="712" ht="12.75">
      <c r="S712" s="9">
        <f t="shared" si="19"/>
        <v>42958</v>
      </c>
    </row>
    <row r="713" ht="12.75">
      <c r="S713" s="9">
        <f t="shared" si="19"/>
        <v>42965</v>
      </c>
    </row>
    <row r="714" ht="12.75">
      <c r="S714" s="9">
        <f t="shared" si="19"/>
        <v>42972</v>
      </c>
    </row>
    <row r="715" ht="12.75">
      <c r="S715" s="9">
        <f t="shared" si="19"/>
        <v>42979</v>
      </c>
    </row>
    <row r="716" ht="12.75">
      <c r="S716" s="9">
        <f t="shared" si="19"/>
        <v>42986</v>
      </c>
    </row>
    <row r="717" ht="12.75">
      <c r="S717" s="9">
        <f t="shared" si="19"/>
        <v>42993</v>
      </c>
    </row>
    <row r="718" ht="12.75">
      <c r="S718" s="9">
        <f t="shared" si="19"/>
        <v>43000</v>
      </c>
    </row>
    <row r="719" ht="12.75">
      <c r="S719" s="9">
        <f t="shared" si="19"/>
        <v>43007</v>
      </c>
    </row>
    <row r="720" ht="12.75">
      <c r="S720" s="9">
        <f t="shared" si="19"/>
        <v>43014</v>
      </c>
    </row>
    <row r="721" ht="12.75">
      <c r="S721" s="9">
        <f t="shared" si="19"/>
        <v>43021</v>
      </c>
    </row>
    <row r="722" ht="12.75">
      <c r="S722" s="9">
        <f t="shared" si="19"/>
        <v>43028</v>
      </c>
    </row>
    <row r="723" ht="12.75">
      <c r="S723" s="9">
        <f t="shared" si="19"/>
        <v>43035</v>
      </c>
    </row>
    <row r="724" ht="12.75">
      <c r="S724" s="9">
        <f t="shared" si="19"/>
        <v>43042</v>
      </c>
    </row>
    <row r="725" ht="12.75">
      <c r="S725" s="9">
        <f t="shared" si="19"/>
        <v>43049</v>
      </c>
    </row>
    <row r="726" ht="12.75">
      <c r="S726" s="9">
        <f t="shared" si="19"/>
        <v>43056</v>
      </c>
    </row>
    <row r="727" ht="12.75">
      <c r="S727" s="9">
        <f t="shared" si="19"/>
        <v>43063</v>
      </c>
    </row>
    <row r="728" ht="12.75">
      <c r="S728" s="9">
        <f t="shared" si="19"/>
        <v>43070</v>
      </c>
    </row>
    <row r="729" ht="12.75">
      <c r="S729" s="9">
        <f t="shared" si="19"/>
        <v>43077</v>
      </c>
    </row>
    <row r="730" ht="12.75">
      <c r="S730" s="9">
        <f t="shared" si="19"/>
        <v>43084</v>
      </c>
    </row>
    <row r="731" ht="12.75">
      <c r="S731" s="9">
        <f t="shared" si="19"/>
        <v>43091</v>
      </c>
    </row>
    <row r="732" ht="12.75">
      <c r="S732" s="9">
        <f t="shared" si="19"/>
        <v>43098</v>
      </c>
    </row>
    <row r="733" ht="12.75">
      <c r="S733" s="9">
        <f t="shared" si="19"/>
        <v>43105</v>
      </c>
    </row>
    <row r="734" ht="12.75">
      <c r="S734" s="9">
        <f t="shared" si="19"/>
        <v>43112</v>
      </c>
    </row>
    <row r="735" ht="12.75">
      <c r="S735" s="9">
        <f t="shared" si="19"/>
        <v>43119</v>
      </c>
    </row>
    <row r="736" ht="12.75">
      <c r="S736" s="9">
        <f t="shared" si="19"/>
        <v>43126</v>
      </c>
    </row>
    <row r="737" ht="12.75">
      <c r="S737" s="9">
        <f t="shared" si="19"/>
        <v>43133</v>
      </c>
    </row>
    <row r="738" ht="12.75">
      <c r="S738" s="9">
        <f t="shared" si="19"/>
        <v>43140</v>
      </c>
    </row>
    <row r="739" ht="12.75">
      <c r="S739" s="9">
        <f t="shared" si="19"/>
        <v>43147</v>
      </c>
    </row>
    <row r="740" ht="12.75">
      <c r="S740" s="9">
        <f t="shared" si="19"/>
        <v>43154</v>
      </c>
    </row>
    <row r="741" ht="12.75">
      <c r="S741" s="9">
        <f t="shared" si="19"/>
        <v>43161</v>
      </c>
    </row>
    <row r="742" ht="12.75">
      <c r="S742" s="9">
        <f t="shared" si="19"/>
        <v>43168</v>
      </c>
    </row>
    <row r="743" ht="12.75">
      <c r="S743" s="9">
        <f t="shared" si="19"/>
        <v>43175</v>
      </c>
    </row>
    <row r="744" ht="12.75">
      <c r="S744" s="9">
        <f t="shared" si="19"/>
        <v>43182</v>
      </c>
    </row>
    <row r="745" ht="12.75">
      <c r="S745" s="9">
        <f t="shared" si="19"/>
        <v>43189</v>
      </c>
    </row>
    <row r="746" ht="12.75">
      <c r="S746" s="9">
        <f t="shared" si="19"/>
        <v>43196</v>
      </c>
    </row>
    <row r="747" ht="12.75">
      <c r="S747" s="9">
        <f t="shared" si="19"/>
        <v>43203</v>
      </c>
    </row>
    <row r="748" ht="12.75">
      <c r="S748" s="9">
        <f t="shared" si="19"/>
        <v>43210</v>
      </c>
    </row>
    <row r="749" ht="12.75">
      <c r="S749" s="9">
        <f t="shared" si="19"/>
        <v>43217</v>
      </c>
    </row>
    <row r="750" ht="12.75">
      <c r="S750" s="9">
        <f t="shared" si="19"/>
        <v>43224</v>
      </c>
    </row>
    <row r="751" ht="12.75">
      <c r="S751" s="9">
        <f t="shared" si="19"/>
        <v>43231</v>
      </c>
    </row>
    <row r="752" ht="12.75">
      <c r="S752" s="9">
        <f t="shared" si="19"/>
        <v>43238</v>
      </c>
    </row>
    <row r="753" ht="12.75">
      <c r="S753" s="9">
        <f t="shared" si="19"/>
        <v>43245</v>
      </c>
    </row>
    <row r="754" ht="12.75">
      <c r="S754" s="9">
        <f t="shared" si="19"/>
        <v>43252</v>
      </c>
    </row>
    <row r="755" ht="12.75">
      <c r="S755" s="9">
        <f t="shared" si="19"/>
        <v>43259</v>
      </c>
    </row>
    <row r="756" ht="12.75">
      <c r="S756" s="9">
        <f t="shared" si="19"/>
        <v>43266</v>
      </c>
    </row>
    <row r="757" ht="12.75">
      <c r="S757" s="9">
        <f t="shared" si="19"/>
        <v>43273</v>
      </c>
    </row>
    <row r="758" ht="12.75">
      <c r="S758" s="9">
        <f t="shared" si="19"/>
        <v>43280</v>
      </c>
    </row>
    <row r="759" ht="12.75">
      <c r="S759" s="9">
        <f t="shared" si="19"/>
        <v>43287</v>
      </c>
    </row>
    <row r="760" ht="12.75">
      <c r="S760" s="9">
        <f t="shared" si="19"/>
        <v>43294</v>
      </c>
    </row>
    <row r="761" ht="12.75">
      <c r="S761" s="9">
        <f t="shared" si="19"/>
        <v>43301</v>
      </c>
    </row>
    <row r="762" ht="12.75">
      <c r="S762" s="9">
        <f t="shared" si="19"/>
        <v>43308</v>
      </c>
    </row>
    <row r="763" ht="12.75">
      <c r="S763" s="9">
        <f t="shared" si="19"/>
        <v>43315</v>
      </c>
    </row>
    <row r="764" ht="12.75">
      <c r="S764" s="9">
        <f t="shared" si="19"/>
        <v>43322</v>
      </c>
    </row>
    <row r="765" ht="12.75">
      <c r="S765" s="9">
        <f t="shared" si="19"/>
        <v>43329</v>
      </c>
    </row>
    <row r="766" ht="12.75">
      <c r="S766" s="9">
        <f t="shared" si="19"/>
        <v>43336</v>
      </c>
    </row>
    <row r="767" ht="12.75">
      <c r="S767" s="9">
        <f t="shared" si="19"/>
        <v>43343</v>
      </c>
    </row>
    <row r="768" ht="12.75">
      <c r="S768" s="9">
        <f t="shared" si="19"/>
        <v>43350</v>
      </c>
    </row>
    <row r="769" ht="12.75">
      <c r="S769" s="9">
        <f t="shared" si="19"/>
        <v>43357</v>
      </c>
    </row>
    <row r="770" ht="12.75">
      <c r="S770" s="9">
        <f t="shared" si="19"/>
        <v>43364</v>
      </c>
    </row>
    <row r="771" ht="12.75">
      <c r="S771" s="9">
        <f t="shared" si="19"/>
        <v>43371</v>
      </c>
    </row>
    <row r="772" ht="12.75">
      <c r="S772" s="9">
        <f t="shared" si="19"/>
        <v>43378</v>
      </c>
    </row>
    <row r="773" ht="12.75">
      <c r="S773" s="9">
        <f aca="true" t="shared" si="20" ref="S773:S836">S772+7</f>
        <v>43385</v>
      </c>
    </row>
    <row r="774" ht="12.75">
      <c r="S774" s="9">
        <f t="shared" si="20"/>
        <v>43392</v>
      </c>
    </row>
    <row r="775" ht="12.75">
      <c r="S775" s="9">
        <f t="shared" si="20"/>
        <v>43399</v>
      </c>
    </row>
    <row r="776" ht="12.75">
      <c r="S776" s="9">
        <f t="shared" si="20"/>
        <v>43406</v>
      </c>
    </row>
    <row r="777" ht="12.75">
      <c r="S777" s="9">
        <f t="shared" si="20"/>
        <v>43413</v>
      </c>
    </row>
    <row r="778" ht="12.75">
      <c r="S778" s="9">
        <f t="shared" si="20"/>
        <v>43420</v>
      </c>
    </row>
    <row r="779" ht="12.75">
      <c r="S779" s="9">
        <f t="shared" si="20"/>
        <v>43427</v>
      </c>
    </row>
    <row r="780" ht="12.75">
      <c r="S780" s="9">
        <f t="shared" si="20"/>
        <v>43434</v>
      </c>
    </row>
    <row r="781" ht="12.75">
      <c r="S781" s="9">
        <f t="shared" si="20"/>
        <v>43441</v>
      </c>
    </row>
    <row r="782" ht="12.75">
      <c r="S782" s="9">
        <f t="shared" si="20"/>
        <v>43448</v>
      </c>
    </row>
    <row r="783" ht="12.75">
      <c r="S783" s="9">
        <f t="shared" si="20"/>
        <v>43455</v>
      </c>
    </row>
    <row r="784" ht="12.75">
      <c r="S784" s="9">
        <f t="shared" si="20"/>
        <v>43462</v>
      </c>
    </row>
    <row r="785" ht="12.75">
      <c r="S785" s="9">
        <f t="shared" si="20"/>
        <v>43469</v>
      </c>
    </row>
    <row r="786" ht="12.75">
      <c r="S786" s="9">
        <f t="shared" si="20"/>
        <v>43476</v>
      </c>
    </row>
    <row r="787" ht="12.75">
      <c r="S787" s="9">
        <f t="shared" si="20"/>
        <v>43483</v>
      </c>
    </row>
    <row r="788" ht="12.75">
      <c r="S788" s="9">
        <f t="shared" si="20"/>
        <v>43490</v>
      </c>
    </row>
    <row r="789" ht="12.75">
      <c r="S789" s="9">
        <f t="shared" si="20"/>
        <v>43497</v>
      </c>
    </row>
    <row r="790" ht="12.75">
      <c r="S790" s="9">
        <f t="shared" si="20"/>
        <v>43504</v>
      </c>
    </row>
    <row r="791" ht="12.75">
      <c r="S791" s="9">
        <f t="shared" si="20"/>
        <v>43511</v>
      </c>
    </row>
    <row r="792" ht="12.75">
      <c r="S792" s="9">
        <f t="shared" si="20"/>
        <v>43518</v>
      </c>
    </row>
    <row r="793" ht="12.75">
      <c r="S793" s="9">
        <f t="shared" si="20"/>
        <v>43525</v>
      </c>
    </row>
    <row r="794" ht="12.75">
      <c r="S794" s="9">
        <f t="shared" si="20"/>
        <v>43532</v>
      </c>
    </row>
    <row r="795" ht="12.75">
      <c r="S795" s="9">
        <f t="shared" si="20"/>
        <v>43539</v>
      </c>
    </row>
    <row r="796" ht="12.75">
      <c r="S796" s="9">
        <f t="shared" si="20"/>
        <v>43546</v>
      </c>
    </row>
    <row r="797" ht="12.75">
      <c r="S797" s="9">
        <f t="shared" si="20"/>
        <v>43553</v>
      </c>
    </row>
    <row r="798" ht="12.75">
      <c r="S798" s="9">
        <f t="shared" si="20"/>
        <v>43560</v>
      </c>
    </row>
    <row r="799" ht="12.75">
      <c r="S799" s="9">
        <f t="shared" si="20"/>
        <v>43567</v>
      </c>
    </row>
    <row r="800" ht="12.75">
      <c r="S800" s="9">
        <f t="shared" si="20"/>
        <v>43574</v>
      </c>
    </row>
    <row r="801" ht="12.75">
      <c r="S801" s="9">
        <f t="shared" si="20"/>
        <v>43581</v>
      </c>
    </row>
    <row r="802" ht="12.75">
      <c r="S802" s="9">
        <f t="shared" si="20"/>
        <v>43588</v>
      </c>
    </row>
    <row r="803" ht="12.75">
      <c r="S803" s="9">
        <f t="shared" si="20"/>
        <v>43595</v>
      </c>
    </row>
    <row r="804" ht="12.75">
      <c r="S804" s="9">
        <f t="shared" si="20"/>
        <v>43602</v>
      </c>
    </row>
    <row r="805" ht="12.75">
      <c r="S805" s="9">
        <f t="shared" si="20"/>
        <v>43609</v>
      </c>
    </row>
    <row r="806" ht="12.75">
      <c r="S806" s="9">
        <f t="shared" si="20"/>
        <v>43616</v>
      </c>
    </row>
    <row r="807" ht="12.75">
      <c r="S807" s="9">
        <f t="shared" si="20"/>
        <v>43623</v>
      </c>
    </row>
    <row r="808" ht="12.75">
      <c r="S808" s="9">
        <f t="shared" si="20"/>
        <v>43630</v>
      </c>
    </row>
    <row r="809" ht="12.75">
      <c r="S809" s="9">
        <f t="shared" si="20"/>
        <v>43637</v>
      </c>
    </row>
    <row r="810" ht="12.75">
      <c r="S810" s="9">
        <f t="shared" si="20"/>
        <v>43644</v>
      </c>
    </row>
    <row r="811" ht="12.75">
      <c r="S811" s="9">
        <f t="shared" si="20"/>
        <v>43651</v>
      </c>
    </row>
    <row r="812" ht="12.75">
      <c r="S812" s="9">
        <f t="shared" si="20"/>
        <v>43658</v>
      </c>
    </row>
    <row r="813" ht="12.75">
      <c r="S813" s="9">
        <f t="shared" si="20"/>
        <v>43665</v>
      </c>
    </row>
    <row r="814" ht="12.75">
      <c r="S814" s="9">
        <f t="shared" si="20"/>
        <v>43672</v>
      </c>
    </row>
    <row r="815" ht="12.75">
      <c r="S815" s="9">
        <f t="shared" si="20"/>
        <v>43679</v>
      </c>
    </row>
    <row r="816" ht="12.75">
      <c r="S816" s="9">
        <f t="shared" si="20"/>
        <v>43686</v>
      </c>
    </row>
    <row r="817" ht="12.75">
      <c r="S817" s="9">
        <f t="shared" si="20"/>
        <v>43693</v>
      </c>
    </row>
    <row r="818" ht="12.75">
      <c r="S818" s="9">
        <f t="shared" si="20"/>
        <v>43700</v>
      </c>
    </row>
    <row r="819" ht="12.75">
      <c r="S819" s="9">
        <f t="shared" si="20"/>
        <v>43707</v>
      </c>
    </row>
    <row r="820" ht="12.75">
      <c r="S820" s="9">
        <f t="shared" si="20"/>
        <v>43714</v>
      </c>
    </row>
    <row r="821" ht="12.75">
      <c r="S821" s="9">
        <f t="shared" si="20"/>
        <v>43721</v>
      </c>
    </row>
    <row r="822" ht="12.75">
      <c r="S822" s="9">
        <f t="shared" si="20"/>
        <v>43728</v>
      </c>
    </row>
    <row r="823" ht="12.75">
      <c r="S823" s="9">
        <f t="shared" si="20"/>
        <v>43735</v>
      </c>
    </row>
    <row r="824" ht="12.75">
      <c r="S824" s="9">
        <f t="shared" si="20"/>
        <v>43742</v>
      </c>
    </row>
    <row r="825" ht="12.75">
      <c r="S825" s="9">
        <f t="shared" si="20"/>
        <v>43749</v>
      </c>
    </row>
    <row r="826" ht="12.75">
      <c r="S826" s="9">
        <f t="shared" si="20"/>
        <v>43756</v>
      </c>
    </row>
    <row r="827" ht="12.75">
      <c r="S827" s="9">
        <f t="shared" si="20"/>
        <v>43763</v>
      </c>
    </row>
    <row r="828" ht="12.75">
      <c r="S828" s="9">
        <f t="shared" si="20"/>
        <v>43770</v>
      </c>
    </row>
    <row r="829" ht="12.75">
      <c r="S829" s="9">
        <f t="shared" si="20"/>
        <v>43777</v>
      </c>
    </row>
    <row r="830" ht="12.75">
      <c r="S830" s="9">
        <f t="shared" si="20"/>
        <v>43784</v>
      </c>
    </row>
    <row r="831" ht="12.75">
      <c r="S831" s="9">
        <f t="shared" si="20"/>
        <v>43791</v>
      </c>
    </row>
    <row r="832" ht="12.75">
      <c r="S832" s="9">
        <f t="shared" si="20"/>
        <v>43798</v>
      </c>
    </row>
    <row r="833" ht="12.75">
      <c r="S833" s="9">
        <f t="shared" si="20"/>
        <v>43805</v>
      </c>
    </row>
    <row r="834" ht="12.75">
      <c r="S834" s="9">
        <f t="shared" si="20"/>
        <v>43812</v>
      </c>
    </row>
    <row r="835" ht="12.75">
      <c r="S835" s="9">
        <f t="shared" si="20"/>
        <v>43819</v>
      </c>
    </row>
    <row r="836" ht="12.75">
      <c r="S836" s="9">
        <f t="shared" si="20"/>
        <v>43826</v>
      </c>
    </row>
    <row r="837" ht="12.75">
      <c r="S837" s="9">
        <f aca="true" t="shared" si="21" ref="S837:S900">S836+7</f>
        <v>43833</v>
      </c>
    </row>
    <row r="838" ht="12.75">
      <c r="S838" s="9">
        <f t="shared" si="21"/>
        <v>43840</v>
      </c>
    </row>
    <row r="839" ht="12.75">
      <c r="S839" s="9">
        <f t="shared" si="21"/>
        <v>43847</v>
      </c>
    </row>
    <row r="840" ht="12.75">
      <c r="S840" s="9">
        <f t="shared" si="21"/>
        <v>43854</v>
      </c>
    </row>
    <row r="841" ht="12.75">
      <c r="S841" s="9">
        <f t="shared" si="21"/>
        <v>43861</v>
      </c>
    </row>
    <row r="842" ht="12.75">
      <c r="S842" s="9">
        <f t="shared" si="21"/>
        <v>43868</v>
      </c>
    </row>
    <row r="843" ht="12.75">
      <c r="S843" s="9">
        <f t="shared" si="21"/>
        <v>43875</v>
      </c>
    </row>
    <row r="844" ht="12.75">
      <c r="S844" s="9">
        <f t="shared" si="21"/>
        <v>43882</v>
      </c>
    </row>
    <row r="845" ht="12.75">
      <c r="S845" s="9">
        <f t="shared" si="21"/>
        <v>43889</v>
      </c>
    </row>
    <row r="846" ht="12.75">
      <c r="S846" s="9">
        <f t="shared" si="21"/>
        <v>43896</v>
      </c>
    </row>
    <row r="847" ht="12.75">
      <c r="S847" s="9">
        <f t="shared" si="21"/>
        <v>43903</v>
      </c>
    </row>
    <row r="848" ht="12.75">
      <c r="S848" s="9">
        <f t="shared" si="21"/>
        <v>43910</v>
      </c>
    </row>
    <row r="849" ht="12.75">
      <c r="S849" s="9">
        <f t="shared" si="21"/>
        <v>43917</v>
      </c>
    </row>
    <row r="850" ht="12.75">
      <c r="S850" s="9">
        <f t="shared" si="21"/>
        <v>43924</v>
      </c>
    </row>
    <row r="851" ht="12.75">
      <c r="S851" s="9">
        <f t="shared" si="21"/>
        <v>43931</v>
      </c>
    </row>
    <row r="852" ht="12.75">
      <c r="S852" s="9">
        <f t="shared" si="21"/>
        <v>43938</v>
      </c>
    </row>
    <row r="853" ht="12.75">
      <c r="S853" s="9">
        <f t="shared" si="21"/>
        <v>43945</v>
      </c>
    </row>
    <row r="854" ht="12.75">
      <c r="S854" s="9">
        <f t="shared" si="21"/>
        <v>43952</v>
      </c>
    </row>
    <row r="855" ht="12.75">
      <c r="S855" s="9">
        <f t="shared" si="21"/>
        <v>43959</v>
      </c>
    </row>
    <row r="856" ht="12.75">
      <c r="S856" s="9">
        <f t="shared" si="21"/>
        <v>43966</v>
      </c>
    </row>
    <row r="857" ht="12.75">
      <c r="S857" s="9">
        <f t="shared" si="21"/>
        <v>43973</v>
      </c>
    </row>
    <row r="858" ht="12.75">
      <c r="S858" s="9">
        <f t="shared" si="21"/>
        <v>43980</v>
      </c>
    </row>
    <row r="859" ht="12.75">
      <c r="S859" s="9">
        <f t="shared" si="21"/>
        <v>43987</v>
      </c>
    </row>
    <row r="860" ht="12.75">
      <c r="S860" s="9">
        <f t="shared" si="21"/>
        <v>43994</v>
      </c>
    </row>
    <row r="861" ht="12.75">
      <c r="S861" s="9">
        <f t="shared" si="21"/>
        <v>44001</v>
      </c>
    </row>
    <row r="862" ht="12.75">
      <c r="S862" s="9">
        <f t="shared" si="21"/>
        <v>44008</v>
      </c>
    </row>
    <row r="863" ht="12.75">
      <c r="S863" s="9">
        <f t="shared" si="21"/>
        <v>44015</v>
      </c>
    </row>
    <row r="864" ht="12.75">
      <c r="S864" s="9">
        <f t="shared" si="21"/>
        <v>44022</v>
      </c>
    </row>
    <row r="865" ht="12.75">
      <c r="S865" s="9">
        <f t="shared" si="21"/>
        <v>44029</v>
      </c>
    </row>
    <row r="866" ht="12.75">
      <c r="S866" s="9">
        <f t="shared" si="21"/>
        <v>44036</v>
      </c>
    </row>
    <row r="867" ht="12.75">
      <c r="S867" s="9">
        <f t="shared" si="21"/>
        <v>44043</v>
      </c>
    </row>
    <row r="868" ht="12.75">
      <c r="S868" s="9">
        <f t="shared" si="21"/>
        <v>44050</v>
      </c>
    </row>
    <row r="869" ht="12.75">
      <c r="S869" s="9">
        <f t="shared" si="21"/>
        <v>44057</v>
      </c>
    </row>
    <row r="870" ht="12.75">
      <c r="S870" s="9">
        <f t="shared" si="21"/>
        <v>44064</v>
      </c>
    </row>
    <row r="871" ht="12.75">
      <c r="S871" s="9">
        <f t="shared" si="21"/>
        <v>44071</v>
      </c>
    </row>
    <row r="872" ht="12.75">
      <c r="S872" s="9">
        <f t="shared" si="21"/>
        <v>44078</v>
      </c>
    </row>
    <row r="873" ht="12.75">
      <c r="S873" s="9">
        <f t="shared" si="21"/>
        <v>44085</v>
      </c>
    </row>
    <row r="874" ht="12.75">
      <c r="S874" s="9">
        <f t="shared" si="21"/>
        <v>44092</v>
      </c>
    </row>
    <row r="875" ht="12.75">
      <c r="S875" s="9">
        <f t="shared" si="21"/>
        <v>44099</v>
      </c>
    </row>
    <row r="876" ht="12.75">
      <c r="S876" s="9">
        <f t="shared" si="21"/>
        <v>44106</v>
      </c>
    </row>
    <row r="877" ht="12.75">
      <c r="S877" s="9">
        <f t="shared" si="21"/>
        <v>44113</v>
      </c>
    </row>
    <row r="878" ht="12.75">
      <c r="S878" s="9">
        <f t="shared" si="21"/>
        <v>44120</v>
      </c>
    </row>
    <row r="879" ht="12.75">
      <c r="S879" s="9">
        <f t="shared" si="21"/>
        <v>44127</v>
      </c>
    </row>
    <row r="880" ht="12.75">
      <c r="S880" s="9">
        <f t="shared" si="21"/>
        <v>44134</v>
      </c>
    </row>
    <row r="881" ht="12.75">
      <c r="S881" s="9">
        <f t="shared" si="21"/>
        <v>44141</v>
      </c>
    </row>
    <row r="882" ht="12.75">
      <c r="S882" s="9">
        <f t="shared" si="21"/>
        <v>44148</v>
      </c>
    </row>
    <row r="883" ht="12.75">
      <c r="S883" s="9">
        <f t="shared" si="21"/>
        <v>44155</v>
      </c>
    </row>
    <row r="884" ht="12.75">
      <c r="S884" s="9">
        <f t="shared" si="21"/>
        <v>44162</v>
      </c>
    </row>
    <row r="885" ht="12.75">
      <c r="S885" s="9">
        <f t="shared" si="21"/>
        <v>44169</v>
      </c>
    </row>
    <row r="886" ht="12.75">
      <c r="S886" s="9">
        <f t="shared" si="21"/>
        <v>44176</v>
      </c>
    </row>
    <row r="887" ht="12.75">
      <c r="S887" s="9">
        <f t="shared" si="21"/>
        <v>44183</v>
      </c>
    </row>
    <row r="888" ht="12.75">
      <c r="S888" s="9">
        <f t="shared" si="21"/>
        <v>44190</v>
      </c>
    </row>
    <row r="889" ht="12.75">
      <c r="S889" s="9">
        <f t="shared" si="21"/>
        <v>44197</v>
      </c>
    </row>
    <row r="890" ht="12.75">
      <c r="S890" s="9">
        <f t="shared" si="21"/>
        <v>44204</v>
      </c>
    </row>
    <row r="891" ht="12.75">
      <c r="S891" s="9">
        <f t="shared" si="21"/>
        <v>44211</v>
      </c>
    </row>
    <row r="892" ht="12.75">
      <c r="S892" s="9">
        <f t="shared" si="21"/>
        <v>44218</v>
      </c>
    </row>
    <row r="893" ht="12.75">
      <c r="S893" s="9">
        <f t="shared" si="21"/>
        <v>44225</v>
      </c>
    </row>
    <row r="894" ht="12.75">
      <c r="S894" s="9">
        <f t="shared" si="21"/>
        <v>44232</v>
      </c>
    </row>
    <row r="895" ht="12.75">
      <c r="S895" s="9">
        <f t="shared" si="21"/>
        <v>44239</v>
      </c>
    </row>
    <row r="896" ht="12.75">
      <c r="S896" s="9">
        <f t="shared" si="21"/>
        <v>44246</v>
      </c>
    </row>
    <row r="897" ht="12.75">
      <c r="S897" s="9">
        <f t="shared" si="21"/>
        <v>44253</v>
      </c>
    </row>
    <row r="898" ht="12.75">
      <c r="S898" s="9">
        <f t="shared" si="21"/>
        <v>44260</v>
      </c>
    </row>
    <row r="899" ht="12.75">
      <c r="S899" s="9">
        <f t="shared" si="21"/>
        <v>44267</v>
      </c>
    </row>
    <row r="900" ht="12.75">
      <c r="S900" s="9">
        <f t="shared" si="21"/>
        <v>44274</v>
      </c>
    </row>
    <row r="901" ht="12.75">
      <c r="S901" s="9">
        <f aca="true" t="shared" si="22" ref="S901:S964">S900+7</f>
        <v>44281</v>
      </c>
    </row>
    <row r="902" ht="12.75">
      <c r="S902" s="9">
        <f t="shared" si="22"/>
        <v>44288</v>
      </c>
    </row>
    <row r="903" ht="12.75">
      <c r="S903" s="9">
        <f t="shared" si="22"/>
        <v>44295</v>
      </c>
    </row>
    <row r="904" ht="12.75">
      <c r="S904" s="9">
        <f t="shared" si="22"/>
        <v>44302</v>
      </c>
    </row>
    <row r="905" ht="12.75">
      <c r="S905" s="9">
        <f t="shared" si="22"/>
        <v>44309</v>
      </c>
    </row>
    <row r="906" ht="12.75">
      <c r="S906" s="9">
        <f t="shared" si="22"/>
        <v>44316</v>
      </c>
    </row>
    <row r="907" ht="12.75">
      <c r="S907" s="9">
        <f t="shared" si="22"/>
        <v>44323</v>
      </c>
    </row>
    <row r="908" ht="12.75">
      <c r="S908" s="9">
        <f t="shared" si="22"/>
        <v>44330</v>
      </c>
    </row>
    <row r="909" ht="12.75">
      <c r="S909" s="9">
        <f t="shared" si="22"/>
        <v>44337</v>
      </c>
    </row>
    <row r="910" ht="12.75">
      <c r="S910" s="9">
        <f t="shared" si="22"/>
        <v>44344</v>
      </c>
    </row>
    <row r="911" ht="12.75">
      <c r="S911" s="9">
        <f t="shared" si="22"/>
        <v>44351</v>
      </c>
    </row>
    <row r="912" ht="12.75">
      <c r="S912" s="9">
        <f t="shared" si="22"/>
        <v>44358</v>
      </c>
    </row>
    <row r="913" ht="12.75">
      <c r="S913" s="9">
        <f t="shared" si="22"/>
        <v>44365</v>
      </c>
    </row>
    <row r="914" ht="12.75">
      <c r="S914" s="9">
        <f t="shared" si="22"/>
        <v>44372</v>
      </c>
    </row>
    <row r="915" ht="12.75">
      <c r="S915" s="9">
        <f t="shared" si="22"/>
        <v>44379</v>
      </c>
    </row>
    <row r="916" ht="12.75">
      <c r="S916" s="9">
        <f t="shared" si="22"/>
        <v>44386</v>
      </c>
    </row>
    <row r="917" ht="12.75">
      <c r="S917" s="9">
        <f t="shared" si="22"/>
        <v>44393</v>
      </c>
    </row>
    <row r="918" ht="12.75">
      <c r="S918" s="9">
        <f t="shared" si="22"/>
        <v>44400</v>
      </c>
    </row>
    <row r="919" ht="12.75">
      <c r="S919" s="9">
        <f t="shared" si="22"/>
        <v>44407</v>
      </c>
    </row>
    <row r="920" ht="12.75">
      <c r="S920" s="9">
        <f t="shared" si="22"/>
        <v>44414</v>
      </c>
    </row>
    <row r="921" ht="12.75">
      <c r="S921" s="9">
        <f t="shared" si="22"/>
        <v>44421</v>
      </c>
    </row>
    <row r="922" ht="12.75">
      <c r="S922" s="9">
        <f t="shared" si="22"/>
        <v>44428</v>
      </c>
    </row>
    <row r="923" ht="12.75">
      <c r="S923" s="9">
        <f t="shared" si="22"/>
        <v>44435</v>
      </c>
    </row>
    <row r="924" ht="12.75">
      <c r="S924" s="9">
        <f t="shared" si="22"/>
        <v>44442</v>
      </c>
    </row>
    <row r="925" ht="12.75">
      <c r="S925" s="9">
        <f t="shared" si="22"/>
        <v>44449</v>
      </c>
    </row>
    <row r="926" ht="12.75">
      <c r="S926" s="9">
        <f t="shared" si="22"/>
        <v>44456</v>
      </c>
    </row>
    <row r="927" ht="12.75">
      <c r="S927" s="9">
        <f t="shared" si="22"/>
        <v>44463</v>
      </c>
    </row>
    <row r="928" ht="12.75">
      <c r="S928" s="9">
        <f t="shared" si="22"/>
        <v>44470</v>
      </c>
    </row>
    <row r="929" ht="12.75">
      <c r="S929" s="9">
        <f t="shared" si="22"/>
        <v>44477</v>
      </c>
    </row>
    <row r="930" ht="12.75">
      <c r="S930" s="9">
        <f t="shared" si="22"/>
        <v>44484</v>
      </c>
    </row>
    <row r="931" ht="12.75">
      <c r="S931" s="9">
        <f t="shared" si="22"/>
        <v>44491</v>
      </c>
    </row>
    <row r="932" ht="12.75">
      <c r="S932" s="9">
        <f t="shared" si="22"/>
        <v>44498</v>
      </c>
    </row>
    <row r="933" ht="12.75">
      <c r="S933" s="9">
        <f t="shared" si="22"/>
        <v>44505</v>
      </c>
    </row>
    <row r="934" ht="12.75">
      <c r="S934" s="9">
        <f t="shared" si="22"/>
        <v>44512</v>
      </c>
    </row>
    <row r="935" ht="12.75">
      <c r="S935" s="9">
        <f t="shared" si="22"/>
        <v>44519</v>
      </c>
    </row>
    <row r="936" ht="12.75">
      <c r="S936" s="9">
        <f t="shared" si="22"/>
        <v>44526</v>
      </c>
    </row>
    <row r="937" ht="12.75">
      <c r="S937" s="9">
        <f t="shared" si="22"/>
        <v>44533</v>
      </c>
    </row>
    <row r="938" ht="12.75">
      <c r="S938" s="9">
        <f t="shared" si="22"/>
        <v>44540</v>
      </c>
    </row>
    <row r="939" ht="12.75">
      <c r="S939" s="9">
        <f t="shared" si="22"/>
        <v>44547</v>
      </c>
    </row>
    <row r="940" ht="12.75">
      <c r="S940" s="9">
        <f t="shared" si="22"/>
        <v>44554</v>
      </c>
    </row>
    <row r="941" ht="12.75">
      <c r="S941" s="9">
        <f t="shared" si="22"/>
        <v>44561</v>
      </c>
    </row>
    <row r="942" ht="12.75">
      <c r="S942" s="9">
        <f t="shared" si="22"/>
        <v>44568</v>
      </c>
    </row>
    <row r="943" ht="12.75">
      <c r="S943" s="9">
        <f t="shared" si="22"/>
        <v>44575</v>
      </c>
    </row>
    <row r="944" ht="12.75">
      <c r="S944" s="9">
        <f t="shared" si="22"/>
        <v>44582</v>
      </c>
    </row>
    <row r="945" ht="12.75">
      <c r="S945" s="9">
        <f t="shared" si="22"/>
        <v>44589</v>
      </c>
    </row>
    <row r="946" ht="12.75">
      <c r="S946" s="9">
        <f t="shared" si="22"/>
        <v>44596</v>
      </c>
    </row>
    <row r="947" ht="12.75">
      <c r="S947" s="9">
        <f t="shared" si="22"/>
        <v>44603</v>
      </c>
    </row>
    <row r="948" ht="12.75">
      <c r="S948" s="9">
        <f t="shared" si="22"/>
        <v>44610</v>
      </c>
    </row>
    <row r="949" ht="12.75">
      <c r="S949" s="9">
        <f t="shared" si="22"/>
        <v>44617</v>
      </c>
    </row>
    <row r="950" ht="12.75">
      <c r="S950" s="9">
        <f t="shared" si="22"/>
        <v>44624</v>
      </c>
    </row>
    <row r="951" ht="12.75">
      <c r="S951" s="9">
        <f t="shared" si="22"/>
        <v>44631</v>
      </c>
    </row>
    <row r="952" ht="12.75">
      <c r="S952" s="9">
        <f t="shared" si="22"/>
        <v>44638</v>
      </c>
    </row>
    <row r="953" ht="12.75">
      <c r="S953" s="9">
        <f t="shared" si="22"/>
        <v>44645</v>
      </c>
    </row>
    <row r="954" ht="12.75">
      <c r="S954" s="9">
        <f t="shared" si="22"/>
        <v>44652</v>
      </c>
    </row>
    <row r="955" ht="12.75">
      <c r="S955" s="9">
        <f t="shared" si="22"/>
        <v>44659</v>
      </c>
    </row>
    <row r="956" ht="12.75">
      <c r="S956" s="9">
        <f t="shared" si="22"/>
        <v>44666</v>
      </c>
    </row>
    <row r="957" ht="12.75">
      <c r="S957" s="9">
        <f t="shared" si="22"/>
        <v>44673</v>
      </c>
    </row>
    <row r="958" ht="12.75">
      <c r="S958" s="9">
        <f t="shared" si="22"/>
        <v>44680</v>
      </c>
    </row>
    <row r="959" ht="12.75">
      <c r="S959" s="9">
        <f t="shared" si="22"/>
        <v>44687</v>
      </c>
    </row>
    <row r="960" ht="12.75">
      <c r="S960" s="9">
        <f t="shared" si="22"/>
        <v>44694</v>
      </c>
    </row>
    <row r="961" ht="12.75">
      <c r="S961" s="9">
        <f t="shared" si="22"/>
        <v>44701</v>
      </c>
    </row>
    <row r="962" ht="12.75">
      <c r="S962" s="9">
        <f t="shared" si="22"/>
        <v>44708</v>
      </c>
    </row>
    <row r="963" ht="12.75">
      <c r="S963" s="9">
        <f t="shared" si="22"/>
        <v>44715</v>
      </c>
    </row>
    <row r="964" ht="12.75">
      <c r="S964" s="9">
        <f t="shared" si="22"/>
        <v>44722</v>
      </c>
    </row>
    <row r="965" ht="12.75">
      <c r="S965" s="9">
        <f aca="true" t="shared" si="23" ref="S965:S1028">S964+7</f>
        <v>44729</v>
      </c>
    </row>
    <row r="966" ht="12.75">
      <c r="S966" s="9">
        <f t="shared" si="23"/>
        <v>44736</v>
      </c>
    </row>
    <row r="967" ht="12.75">
      <c r="S967" s="9">
        <f t="shared" si="23"/>
        <v>44743</v>
      </c>
    </row>
    <row r="968" ht="12.75">
      <c r="S968" s="9">
        <f t="shared" si="23"/>
        <v>44750</v>
      </c>
    </row>
    <row r="969" ht="12.75">
      <c r="S969" s="9">
        <f t="shared" si="23"/>
        <v>44757</v>
      </c>
    </row>
    <row r="970" ht="12.75">
      <c r="S970" s="9">
        <f t="shared" si="23"/>
        <v>44764</v>
      </c>
    </row>
    <row r="971" ht="12.75">
      <c r="S971" s="9">
        <f t="shared" si="23"/>
        <v>44771</v>
      </c>
    </row>
    <row r="972" ht="12.75">
      <c r="S972" s="9">
        <f t="shared" si="23"/>
        <v>44778</v>
      </c>
    </row>
    <row r="973" ht="12.75">
      <c r="S973" s="9">
        <f t="shared" si="23"/>
        <v>44785</v>
      </c>
    </row>
    <row r="974" ht="12.75">
      <c r="S974" s="9">
        <f t="shared" si="23"/>
        <v>44792</v>
      </c>
    </row>
    <row r="975" ht="12.75">
      <c r="S975" s="9">
        <f t="shared" si="23"/>
        <v>44799</v>
      </c>
    </row>
    <row r="976" ht="12.75">
      <c r="S976" s="9">
        <f t="shared" si="23"/>
        <v>44806</v>
      </c>
    </row>
    <row r="977" ht="12.75">
      <c r="S977" s="9">
        <f t="shared" si="23"/>
        <v>44813</v>
      </c>
    </row>
    <row r="978" ht="12.75">
      <c r="S978" s="9">
        <f t="shared" si="23"/>
        <v>44820</v>
      </c>
    </row>
    <row r="979" ht="12.75">
      <c r="S979" s="9">
        <f t="shared" si="23"/>
        <v>44827</v>
      </c>
    </row>
    <row r="980" ht="12.75">
      <c r="S980" s="9">
        <f t="shared" si="23"/>
        <v>44834</v>
      </c>
    </row>
    <row r="981" ht="12.75">
      <c r="S981" s="9">
        <f t="shared" si="23"/>
        <v>44841</v>
      </c>
    </row>
    <row r="982" ht="12.75">
      <c r="S982" s="9">
        <f t="shared" si="23"/>
        <v>44848</v>
      </c>
    </row>
    <row r="983" ht="12.75">
      <c r="S983" s="9">
        <f t="shared" si="23"/>
        <v>44855</v>
      </c>
    </row>
    <row r="984" ht="12.75">
      <c r="S984" s="9">
        <f t="shared" si="23"/>
        <v>44862</v>
      </c>
    </row>
    <row r="985" ht="12.75">
      <c r="S985" s="9">
        <f t="shared" si="23"/>
        <v>44869</v>
      </c>
    </row>
    <row r="986" ht="12.75">
      <c r="S986" s="9">
        <f t="shared" si="23"/>
        <v>44876</v>
      </c>
    </row>
    <row r="987" ht="12.75">
      <c r="S987" s="9">
        <f t="shared" si="23"/>
        <v>44883</v>
      </c>
    </row>
    <row r="988" ht="12.75">
      <c r="S988" s="9">
        <f t="shared" si="23"/>
        <v>44890</v>
      </c>
    </row>
    <row r="989" ht="12.75">
      <c r="S989" s="9">
        <f t="shared" si="23"/>
        <v>44897</v>
      </c>
    </row>
    <row r="990" ht="12.75">
      <c r="S990" s="9">
        <f t="shared" si="23"/>
        <v>44904</v>
      </c>
    </row>
    <row r="991" ht="12.75">
      <c r="S991" s="9">
        <f t="shared" si="23"/>
        <v>44911</v>
      </c>
    </row>
    <row r="992" ht="12.75">
      <c r="S992" s="9">
        <f t="shared" si="23"/>
        <v>44918</v>
      </c>
    </row>
    <row r="993" ht="12.75">
      <c r="S993" s="9">
        <f t="shared" si="23"/>
        <v>44925</v>
      </c>
    </row>
    <row r="994" ht="12.75">
      <c r="S994" s="9">
        <f t="shared" si="23"/>
        <v>44932</v>
      </c>
    </row>
    <row r="995" ht="12.75">
      <c r="S995" s="9">
        <f t="shared" si="23"/>
        <v>44939</v>
      </c>
    </row>
    <row r="996" ht="12.75">
      <c r="S996" s="9">
        <f t="shared" si="23"/>
        <v>44946</v>
      </c>
    </row>
    <row r="997" ht="12.75">
      <c r="S997" s="9">
        <f t="shared" si="23"/>
        <v>44953</v>
      </c>
    </row>
    <row r="998" ht="12.75">
      <c r="S998" s="9">
        <f t="shared" si="23"/>
        <v>44960</v>
      </c>
    </row>
    <row r="999" ht="12.75">
      <c r="S999" s="9">
        <f t="shared" si="23"/>
        <v>44967</v>
      </c>
    </row>
    <row r="1000" ht="12.75">
      <c r="S1000" s="9">
        <f t="shared" si="23"/>
        <v>44974</v>
      </c>
    </row>
    <row r="1001" ht="12.75">
      <c r="S1001" s="9">
        <f t="shared" si="23"/>
        <v>44981</v>
      </c>
    </row>
    <row r="1002" ht="12.75">
      <c r="S1002" s="9">
        <f t="shared" si="23"/>
        <v>44988</v>
      </c>
    </row>
    <row r="1003" ht="12.75">
      <c r="S1003" s="9">
        <f t="shared" si="23"/>
        <v>44995</v>
      </c>
    </row>
    <row r="1004" ht="12.75">
      <c r="S1004" s="9">
        <f t="shared" si="23"/>
        <v>45002</v>
      </c>
    </row>
    <row r="1005" ht="12.75">
      <c r="S1005" s="9">
        <f t="shared" si="23"/>
        <v>45009</v>
      </c>
    </row>
    <row r="1006" ht="12.75">
      <c r="S1006" s="9">
        <f t="shared" si="23"/>
        <v>45016</v>
      </c>
    </row>
    <row r="1007" ht="12.75">
      <c r="S1007" s="9">
        <f t="shared" si="23"/>
        <v>45023</v>
      </c>
    </row>
    <row r="1008" ht="12.75">
      <c r="S1008" s="9">
        <f t="shared" si="23"/>
        <v>45030</v>
      </c>
    </row>
    <row r="1009" ht="12.75">
      <c r="S1009" s="9">
        <f t="shared" si="23"/>
        <v>45037</v>
      </c>
    </row>
    <row r="1010" ht="12.75">
      <c r="S1010" s="9">
        <f t="shared" si="23"/>
        <v>45044</v>
      </c>
    </row>
    <row r="1011" ht="12.75">
      <c r="S1011" s="9">
        <f t="shared" si="23"/>
        <v>45051</v>
      </c>
    </row>
    <row r="1012" ht="12.75">
      <c r="S1012" s="9">
        <f t="shared" si="23"/>
        <v>45058</v>
      </c>
    </row>
    <row r="1013" ht="12.75">
      <c r="S1013" s="9">
        <f t="shared" si="23"/>
        <v>45065</v>
      </c>
    </row>
    <row r="1014" ht="12.75">
      <c r="S1014" s="9">
        <f t="shared" si="23"/>
        <v>45072</v>
      </c>
    </row>
    <row r="1015" ht="12.75">
      <c r="S1015" s="9">
        <f t="shared" si="23"/>
        <v>45079</v>
      </c>
    </row>
    <row r="1016" ht="12.75">
      <c r="S1016" s="9">
        <f t="shared" si="23"/>
        <v>45086</v>
      </c>
    </row>
    <row r="1017" ht="12.75">
      <c r="S1017" s="9">
        <f t="shared" si="23"/>
        <v>45093</v>
      </c>
    </row>
    <row r="1018" ht="12.75">
      <c r="S1018" s="9">
        <f t="shared" si="23"/>
        <v>45100</v>
      </c>
    </row>
    <row r="1019" ht="12.75">
      <c r="S1019" s="9">
        <f t="shared" si="23"/>
        <v>45107</v>
      </c>
    </row>
    <row r="1020" ht="12.75">
      <c r="S1020" s="9">
        <f t="shared" si="23"/>
        <v>45114</v>
      </c>
    </row>
    <row r="1021" ht="12.75">
      <c r="S1021" s="9">
        <f t="shared" si="23"/>
        <v>45121</v>
      </c>
    </row>
    <row r="1022" ht="12.75">
      <c r="S1022" s="9">
        <f t="shared" si="23"/>
        <v>45128</v>
      </c>
    </row>
    <row r="1023" ht="12.75">
      <c r="S1023" s="9">
        <f t="shared" si="23"/>
        <v>45135</v>
      </c>
    </row>
    <row r="1024" ht="12.75">
      <c r="S1024" s="9">
        <f t="shared" si="23"/>
        <v>45142</v>
      </c>
    </row>
    <row r="1025" ht="12.75">
      <c r="S1025" s="9">
        <f t="shared" si="23"/>
        <v>45149</v>
      </c>
    </row>
    <row r="1026" ht="12.75">
      <c r="S1026" s="9">
        <f t="shared" si="23"/>
        <v>45156</v>
      </c>
    </row>
    <row r="1027" ht="12.75">
      <c r="S1027" s="9">
        <f t="shared" si="23"/>
        <v>45163</v>
      </c>
    </row>
    <row r="1028" ht="12.75">
      <c r="S1028" s="9">
        <f t="shared" si="23"/>
        <v>45170</v>
      </c>
    </row>
    <row r="1029" ht="12.75">
      <c r="S1029" s="9">
        <f aca="true" t="shared" si="24" ref="S1029:S1092">S1028+7</f>
        <v>45177</v>
      </c>
    </row>
    <row r="1030" ht="12.75">
      <c r="S1030" s="9">
        <f t="shared" si="24"/>
        <v>45184</v>
      </c>
    </row>
    <row r="1031" ht="12.75">
      <c r="S1031" s="9">
        <f t="shared" si="24"/>
        <v>45191</v>
      </c>
    </row>
    <row r="1032" ht="12.75">
      <c r="S1032" s="9">
        <f t="shared" si="24"/>
        <v>45198</v>
      </c>
    </row>
    <row r="1033" ht="12.75">
      <c r="S1033" s="9">
        <f t="shared" si="24"/>
        <v>45205</v>
      </c>
    </row>
    <row r="1034" ht="12.75">
      <c r="S1034" s="9">
        <f t="shared" si="24"/>
        <v>45212</v>
      </c>
    </row>
    <row r="1035" ht="12.75">
      <c r="S1035" s="9">
        <f t="shared" si="24"/>
        <v>45219</v>
      </c>
    </row>
    <row r="1036" ht="12.75">
      <c r="S1036" s="9">
        <f t="shared" si="24"/>
        <v>45226</v>
      </c>
    </row>
    <row r="1037" ht="12.75">
      <c r="S1037" s="9">
        <f t="shared" si="24"/>
        <v>45233</v>
      </c>
    </row>
    <row r="1038" ht="12.75">
      <c r="S1038" s="9">
        <f t="shared" si="24"/>
        <v>45240</v>
      </c>
    </row>
    <row r="1039" ht="12.75">
      <c r="S1039" s="9">
        <f t="shared" si="24"/>
        <v>45247</v>
      </c>
    </row>
    <row r="1040" ht="12.75">
      <c r="S1040" s="9">
        <f t="shared" si="24"/>
        <v>45254</v>
      </c>
    </row>
    <row r="1041" ht="12.75">
      <c r="S1041" s="9">
        <f t="shared" si="24"/>
        <v>45261</v>
      </c>
    </row>
    <row r="1042" ht="12.75">
      <c r="S1042" s="9">
        <f t="shared" si="24"/>
        <v>45268</v>
      </c>
    </row>
    <row r="1043" ht="12.75">
      <c r="S1043" s="9">
        <f t="shared" si="24"/>
        <v>45275</v>
      </c>
    </row>
    <row r="1044" ht="12.75">
      <c r="S1044" s="9">
        <f t="shared" si="24"/>
        <v>45282</v>
      </c>
    </row>
    <row r="1045" ht="12.75">
      <c r="S1045" s="9">
        <f t="shared" si="24"/>
        <v>45289</v>
      </c>
    </row>
    <row r="1046" ht="12.75">
      <c r="S1046" s="9">
        <f t="shared" si="24"/>
        <v>45296</v>
      </c>
    </row>
    <row r="1047" ht="12.75">
      <c r="S1047" s="9">
        <f t="shared" si="24"/>
        <v>45303</v>
      </c>
    </row>
    <row r="1048" ht="12.75">
      <c r="S1048" s="9">
        <f t="shared" si="24"/>
        <v>45310</v>
      </c>
    </row>
    <row r="1049" ht="12.75">
      <c r="S1049" s="9">
        <f t="shared" si="24"/>
        <v>45317</v>
      </c>
    </row>
    <row r="1050" ht="12.75">
      <c r="S1050" s="9">
        <f t="shared" si="24"/>
        <v>45324</v>
      </c>
    </row>
    <row r="1051" ht="12.75">
      <c r="S1051" s="9">
        <f t="shared" si="24"/>
        <v>45331</v>
      </c>
    </row>
    <row r="1052" ht="12.75">
      <c r="S1052" s="9">
        <f t="shared" si="24"/>
        <v>45338</v>
      </c>
    </row>
    <row r="1053" ht="12.75">
      <c r="S1053" s="9">
        <f t="shared" si="24"/>
        <v>45345</v>
      </c>
    </row>
    <row r="1054" ht="12.75">
      <c r="S1054" s="9">
        <f t="shared" si="24"/>
        <v>45352</v>
      </c>
    </row>
    <row r="1055" ht="12.75">
      <c r="S1055" s="9">
        <f t="shared" si="24"/>
        <v>45359</v>
      </c>
    </row>
    <row r="1056" ht="12.75">
      <c r="S1056" s="9">
        <f t="shared" si="24"/>
        <v>45366</v>
      </c>
    </row>
    <row r="1057" ht="12.75">
      <c r="S1057" s="9">
        <f t="shared" si="24"/>
        <v>45373</v>
      </c>
    </row>
    <row r="1058" ht="12.75">
      <c r="S1058" s="9">
        <f t="shared" si="24"/>
        <v>45380</v>
      </c>
    </row>
    <row r="1059" ht="12.75">
      <c r="S1059" s="9">
        <f t="shared" si="24"/>
        <v>45387</v>
      </c>
    </row>
    <row r="1060" ht="12.75">
      <c r="S1060" s="9">
        <f t="shared" si="24"/>
        <v>45394</v>
      </c>
    </row>
    <row r="1061" ht="12.75">
      <c r="S1061" s="9">
        <f t="shared" si="24"/>
        <v>45401</v>
      </c>
    </row>
    <row r="1062" ht="12.75">
      <c r="S1062" s="9">
        <f t="shared" si="24"/>
        <v>45408</v>
      </c>
    </row>
    <row r="1063" ht="12.75">
      <c r="S1063" s="9">
        <f t="shared" si="24"/>
        <v>45415</v>
      </c>
    </row>
    <row r="1064" ht="12.75">
      <c r="S1064" s="9">
        <f t="shared" si="24"/>
        <v>45422</v>
      </c>
    </row>
    <row r="1065" ht="12.75">
      <c r="S1065" s="9">
        <f t="shared" si="24"/>
        <v>45429</v>
      </c>
    </row>
    <row r="1066" ht="12.75">
      <c r="S1066" s="9">
        <f t="shared" si="24"/>
        <v>45436</v>
      </c>
    </row>
    <row r="1067" ht="12.75">
      <c r="S1067" s="9">
        <f t="shared" si="24"/>
        <v>45443</v>
      </c>
    </row>
    <row r="1068" ht="12.75">
      <c r="S1068" s="9">
        <f t="shared" si="24"/>
        <v>45450</v>
      </c>
    </row>
    <row r="1069" ht="12.75">
      <c r="S1069" s="9">
        <f t="shared" si="24"/>
        <v>45457</v>
      </c>
    </row>
    <row r="1070" ht="12.75">
      <c r="S1070" s="9">
        <f t="shared" si="24"/>
        <v>45464</v>
      </c>
    </row>
    <row r="1071" ht="12.75">
      <c r="S1071" s="9">
        <f t="shared" si="24"/>
        <v>45471</v>
      </c>
    </row>
    <row r="1072" ht="12.75">
      <c r="S1072" s="9">
        <f t="shared" si="24"/>
        <v>45478</v>
      </c>
    </row>
    <row r="1073" ht="12.75">
      <c r="S1073" s="9">
        <f t="shared" si="24"/>
        <v>45485</v>
      </c>
    </row>
    <row r="1074" ht="12.75">
      <c r="S1074" s="9">
        <f t="shared" si="24"/>
        <v>45492</v>
      </c>
    </row>
    <row r="1075" ht="12.75">
      <c r="S1075" s="9">
        <f t="shared" si="24"/>
        <v>45499</v>
      </c>
    </row>
    <row r="1076" ht="12.75">
      <c r="S1076" s="9">
        <f t="shared" si="24"/>
        <v>45506</v>
      </c>
    </row>
    <row r="1077" ht="12.75">
      <c r="S1077" s="9">
        <f t="shared" si="24"/>
        <v>45513</v>
      </c>
    </row>
    <row r="1078" ht="12.75">
      <c r="S1078" s="9">
        <f t="shared" si="24"/>
        <v>45520</v>
      </c>
    </row>
    <row r="1079" ht="12.75">
      <c r="S1079" s="9">
        <f t="shared" si="24"/>
        <v>45527</v>
      </c>
    </row>
    <row r="1080" ht="12.75">
      <c r="S1080" s="9">
        <f t="shared" si="24"/>
        <v>45534</v>
      </c>
    </row>
    <row r="1081" ht="12.75">
      <c r="S1081" s="9">
        <f t="shared" si="24"/>
        <v>45541</v>
      </c>
    </row>
    <row r="1082" ht="12.75">
      <c r="S1082" s="9">
        <f t="shared" si="24"/>
        <v>45548</v>
      </c>
    </row>
    <row r="1083" ht="12.75">
      <c r="S1083" s="9">
        <f t="shared" si="24"/>
        <v>45555</v>
      </c>
    </row>
    <row r="1084" ht="12.75">
      <c r="S1084" s="9">
        <f t="shared" si="24"/>
        <v>45562</v>
      </c>
    </row>
    <row r="1085" ht="12.75">
      <c r="S1085" s="9">
        <f t="shared" si="24"/>
        <v>45569</v>
      </c>
    </row>
    <row r="1086" ht="12.75">
      <c r="S1086" s="9">
        <f t="shared" si="24"/>
        <v>45576</v>
      </c>
    </row>
    <row r="1087" ht="12.75">
      <c r="S1087" s="9">
        <f t="shared" si="24"/>
        <v>45583</v>
      </c>
    </row>
    <row r="1088" ht="12.75">
      <c r="S1088" s="9">
        <f t="shared" si="24"/>
        <v>45590</v>
      </c>
    </row>
    <row r="1089" ht="12.75">
      <c r="S1089" s="9">
        <f t="shared" si="24"/>
        <v>45597</v>
      </c>
    </row>
    <row r="1090" ht="12.75">
      <c r="S1090" s="9">
        <f t="shared" si="24"/>
        <v>45604</v>
      </c>
    </row>
    <row r="1091" ht="12.75">
      <c r="S1091" s="9">
        <f t="shared" si="24"/>
        <v>45611</v>
      </c>
    </row>
    <row r="1092" ht="12.75">
      <c r="S1092" s="9">
        <f t="shared" si="24"/>
        <v>45618</v>
      </c>
    </row>
    <row r="1093" ht="12.75">
      <c r="S1093" s="9">
        <f aca="true" t="shared" si="25" ref="S1093:S1150">S1092+7</f>
        <v>45625</v>
      </c>
    </row>
    <row r="1094" ht="12.75">
      <c r="S1094" s="9">
        <f t="shared" si="25"/>
        <v>45632</v>
      </c>
    </row>
    <row r="1095" ht="12.75">
      <c r="S1095" s="9">
        <f t="shared" si="25"/>
        <v>45639</v>
      </c>
    </row>
    <row r="1096" ht="12.75">
      <c r="S1096" s="9">
        <f t="shared" si="25"/>
        <v>45646</v>
      </c>
    </row>
    <row r="1097" ht="12.75">
      <c r="S1097" s="9">
        <f t="shared" si="25"/>
        <v>45653</v>
      </c>
    </row>
    <row r="1098" ht="12.75">
      <c r="S1098" s="9">
        <f t="shared" si="25"/>
        <v>45660</v>
      </c>
    </row>
    <row r="1099" ht="12.75">
      <c r="S1099" s="9">
        <f t="shared" si="25"/>
        <v>45667</v>
      </c>
    </row>
    <row r="1100" ht="12.75">
      <c r="S1100" s="9">
        <f t="shared" si="25"/>
        <v>45674</v>
      </c>
    </row>
    <row r="1101" ht="12.75">
      <c r="S1101" s="9">
        <f t="shared" si="25"/>
        <v>45681</v>
      </c>
    </row>
    <row r="1102" ht="12.75">
      <c r="S1102" s="9">
        <f t="shared" si="25"/>
        <v>45688</v>
      </c>
    </row>
    <row r="1103" ht="12.75">
      <c r="S1103" s="9">
        <f t="shared" si="25"/>
        <v>45695</v>
      </c>
    </row>
    <row r="1104" ht="12.75">
      <c r="S1104" s="9">
        <f t="shared" si="25"/>
        <v>45702</v>
      </c>
    </row>
    <row r="1105" ht="12.75">
      <c r="S1105" s="9">
        <f t="shared" si="25"/>
        <v>45709</v>
      </c>
    </row>
    <row r="1106" ht="12.75">
      <c r="S1106" s="9">
        <f t="shared" si="25"/>
        <v>45716</v>
      </c>
    </row>
    <row r="1107" ht="12.75">
      <c r="S1107" s="9">
        <f t="shared" si="25"/>
        <v>45723</v>
      </c>
    </row>
    <row r="1108" ht="12.75">
      <c r="S1108" s="9">
        <f t="shared" si="25"/>
        <v>45730</v>
      </c>
    </row>
    <row r="1109" ht="12.75">
      <c r="S1109" s="9">
        <f t="shared" si="25"/>
        <v>45737</v>
      </c>
    </row>
    <row r="1110" ht="12.75">
      <c r="S1110" s="9">
        <f t="shared" si="25"/>
        <v>45744</v>
      </c>
    </row>
    <row r="1111" ht="12.75">
      <c r="S1111" s="9">
        <f t="shared" si="25"/>
        <v>45751</v>
      </c>
    </row>
    <row r="1112" ht="12.75">
      <c r="S1112" s="9">
        <f t="shared" si="25"/>
        <v>45758</v>
      </c>
    </row>
    <row r="1113" ht="12.75">
      <c r="S1113" s="9">
        <f t="shared" si="25"/>
        <v>45765</v>
      </c>
    </row>
    <row r="1114" ht="12.75">
      <c r="S1114" s="9">
        <f t="shared" si="25"/>
        <v>45772</v>
      </c>
    </row>
    <row r="1115" ht="12.75">
      <c r="S1115" s="9">
        <f t="shared" si="25"/>
        <v>45779</v>
      </c>
    </row>
    <row r="1116" ht="12.75">
      <c r="S1116" s="9">
        <f t="shared" si="25"/>
        <v>45786</v>
      </c>
    </row>
    <row r="1117" ht="12.75">
      <c r="S1117" s="9">
        <f t="shared" si="25"/>
        <v>45793</v>
      </c>
    </row>
    <row r="1118" ht="12.75">
      <c r="S1118" s="9">
        <f t="shared" si="25"/>
        <v>45800</v>
      </c>
    </row>
    <row r="1119" ht="12.75">
      <c r="S1119" s="9">
        <f t="shared" si="25"/>
        <v>45807</v>
      </c>
    </row>
    <row r="1120" ht="12.75">
      <c r="S1120" s="9">
        <f t="shared" si="25"/>
        <v>45814</v>
      </c>
    </row>
    <row r="1121" ht="12.75">
      <c r="S1121" s="9">
        <f t="shared" si="25"/>
        <v>45821</v>
      </c>
    </row>
    <row r="1122" ht="12.75">
      <c r="S1122" s="9">
        <f t="shared" si="25"/>
        <v>45828</v>
      </c>
    </row>
    <row r="1123" ht="12.75">
      <c r="S1123" s="9">
        <f t="shared" si="25"/>
        <v>45835</v>
      </c>
    </row>
    <row r="1124" ht="12.75">
      <c r="S1124" s="9">
        <f t="shared" si="25"/>
        <v>45842</v>
      </c>
    </row>
    <row r="1125" ht="12.75">
      <c r="S1125" s="9">
        <f t="shared" si="25"/>
        <v>45849</v>
      </c>
    </row>
    <row r="1126" ht="12.75">
      <c r="S1126" s="9">
        <f t="shared" si="25"/>
        <v>45856</v>
      </c>
    </row>
    <row r="1127" ht="12.75">
      <c r="S1127" s="9">
        <f t="shared" si="25"/>
        <v>45863</v>
      </c>
    </row>
    <row r="1128" ht="12.75">
      <c r="S1128" s="9">
        <f t="shared" si="25"/>
        <v>45870</v>
      </c>
    </row>
    <row r="1129" ht="12.75">
      <c r="S1129" s="9">
        <f t="shared" si="25"/>
        <v>45877</v>
      </c>
    </row>
    <row r="1130" ht="12.75">
      <c r="S1130" s="9">
        <f t="shared" si="25"/>
        <v>45884</v>
      </c>
    </row>
    <row r="1131" ht="12.75">
      <c r="S1131" s="9">
        <f t="shared" si="25"/>
        <v>45891</v>
      </c>
    </row>
    <row r="1132" ht="12.75">
      <c r="S1132" s="9">
        <f t="shared" si="25"/>
        <v>45898</v>
      </c>
    </row>
    <row r="1133" ht="12.75">
      <c r="S1133" s="9">
        <f t="shared" si="25"/>
        <v>45905</v>
      </c>
    </row>
    <row r="1134" ht="12.75">
      <c r="S1134" s="9">
        <f t="shared" si="25"/>
        <v>45912</v>
      </c>
    </row>
    <row r="1135" ht="12.75">
      <c r="S1135" s="9">
        <f t="shared" si="25"/>
        <v>45919</v>
      </c>
    </row>
    <row r="1136" ht="12.75">
      <c r="S1136" s="9">
        <f t="shared" si="25"/>
        <v>45926</v>
      </c>
    </row>
    <row r="1137" ht="12.75">
      <c r="S1137" s="9">
        <f t="shared" si="25"/>
        <v>45933</v>
      </c>
    </row>
    <row r="1138" ht="12.75">
      <c r="S1138" s="9">
        <f t="shared" si="25"/>
        <v>45940</v>
      </c>
    </row>
    <row r="1139" ht="12.75">
      <c r="S1139" s="9">
        <f t="shared" si="25"/>
        <v>45947</v>
      </c>
    </row>
    <row r="1140" ht="12.75">
      <c r="S1140" s="9">
        <f t="shared" si="25"/>
        <v>45954</v>
      </c>
    </row>
    <row r="1141" ht="12.75">
      <c r="S1141" s="9">
        <f t="shared" si="25"/>
        <v>45961</v>
      </c>
    </row>
    <row r="1142" ht="12.75">
      <c r="S1142" s="9">
        <f t="shared" si="25"/>
        <v>45968</v>
      </c>
    </row>
    <row r="1143" ht="12.75">
      <c r="S1143" s="9">
        <f t="shared" si="25"/>
        <v>45975</v>
      </c>
    </row>
    <row r="1144" ht="12.75">
      <c r="S1144" s="9">
        <f t="shared" si="25"/>
        <v>45982</v>
      </c>
    </row>
    <row r="1145" ht="12.75">
      <c r="S1145" s="9">
        <f t="shared" si="25"/>
        <v>45989</v>
      </c>
    </row>
    <row r="1146" ht="12.75">
      <c r="S1146" s="9">
        <f t="shared" si="25"/>
        <v>45996</v>
      </c>
    </row>
    <row r="1147" ht="12.75">
      <c r="S1147" s="9">
        <f t="shared" si="25"/>
        <v>46003</v>
      </c>
    </row>
    <row r="1148" ht="12.75">
      <c r="S1148" s="9">
        <f t="shared" si="25"/>
        <v>46010</v>
      </c>
    </row>
    <row r="1149" ht="12.75">
      <c r="S1149" s="9">
        <f t="shared" si="25"/>
        <v>46017</v>
      </c>
    </row>
    <row r="1150" ht="12.75">
      <c r="S1150" s="9">
        <f t="shared" si="25"/>
        <v>46024</v>
      </c>
    </row>
    <row r="1151" ht="12.75">
      <c r="S1151" s="9"/>
    </row>
  </sheetData>
  <sheetProtection sheet="1" objects="1" scenarios="1" selectLockedCells="1"/>
  <mergeCells count="14">
    <mergeCell ref="A1:A4"/>
    <mergeCell ref="J1:M1"/>
    <mergeCell ref="J2:M2"/>
    <mergeCell ref="N1:R1"/>
    <mergeCell ref="N2:R2"/>
    <mergeCell ref="R3:R5"/>
    <mergeCell ref="Q4:Q5"/>
    <mergeCell ref="B3:I3"/>
    <mergeCell ref="J3:Q3"/>
    <mergeCell ref="I4:I5"/>
    <mergeCell ref="B1:E1"/>
    <mergeCell ref="F1:I1"/>
    <mergeCell ref="B2:E2"/>
    <mergeCell ref="F2:I2"/>
  </mergeCells>
  <conditionalFormatting sqref="R6:R31">
    <cfRule type="cellIs" priority="1" dxfId="8" operator="greaterThan" stopIfTrue="1">
      <formula>40</formula>
    </cfRule>
  </conditionalFormatting>
  <dataValidations count="2">
    <dataValidation type="decimal" allowBlank="1" showInputMessage="1" showErrorMessage="1" errorTitle="Invalid number of hours" error="Scheduled hours have to be between 0 and 24 hours in a day." sqref="B6:H31">
      <formula1>0</formula1>
      <formula2>24</formula2>
    </dataValidation>
    <dataValidation type="list" allowBlank="1" showDropDown="1" showInputMessage="1" showErrorMessage="1" promptTitle="Enter Schedule Start Date:" prompt="The schedule must begin on a Friday." errorTitle="Schedules start on Fridays" error="Schedule has to start on a Friday." sqref="B5">
      <formula1>$S:$S</formula1>
    </dataValidation>
  </dataValidations>
  <printOptions gridLines="1"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BX11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0" bestFit="1" customWidth="1"/>
    <col min="2" max="8" width="6.00390625" style="0" customWidth="1"/>
    <col min="9" max="9" width="6.28125" style="0" customWidth="1"/>
    <col min="10" max="18" width="6.00390625" style="0" customWidth="1"/>
    <col min="19" max="19" width="7.421875" style="0" customWidth="1"/>
    <col min="20" max="33" width="6.00390625" style="0" customWidth="1"/>
    <col min="34" max="34" width="10.00390625" style="23" customWidth="1"/>
    <col min="35" max="35" width="11.421875" style="0" hidden="1" customWidth="1"/>
  </cols>
  <sheetData>
    <row r="1" spans="1:34" ht="15.75">
      <c r="A1" s="76"/>
      <c r="B1" s="75" t="s">
        <v>69</v>
      </c>
      <c r="C1" s="75"/>
      <c r="D1" s="75"/>
      <c r="E1" s="75"/>
      <c r="F1" s="75" t="s">
        <v>70</v>
      </c>
      <c r="G1" s="75"/>
      <c r="H1" s="75"/>
      <c r="I1" s="75"/>
      <c r="J1" s="75" t="s">
        <v>71</v>
      </c>
      <c r="K1" s="75"/>
      <c r="L1" s="75"/>
      <c r="M1" s="75"/>
      <c r="N1" s="75" t="s">
        <v>73</v>
      </c>
      <c r="O1" s="75"/>
      <c r="P1" s="75"/>
      <c r="Q1" s="75"/>
      <c r="R1" s="80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4" ht="12.75">
      <c r="A2" s="76"/>
      <c r="B2" s="63"/>
      <c r="C2" s="63"/>
      <c r="D2" s="63"/>
      <c r="E2" s="63"/>
      <c r="F2" s="53"/>
      <c r="G2" s="53"/>
      <c r="H2" s="53"/>
      <c r="I2" s="53"/>
      <c r="J2" s="63"/>
      <c r="K2" s="63"/>
      <c r="L2" s="63"/>
      <c r="M2" s="63"/>
      <c r="N2" s="63"/>
      <c r="O2" s="63"/>
      <c r="P2" s="63"/>
      <c r="Q2" s="63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5" ht="12.75">
      <c r="A3" s="76"/>
      <c r="B3" s="79" t="s">
        <v>0</v>
      </c>
      <c r="C3" s="73"/>
      <c r="D3" s="73"/>
      <c r="E3" s="73"/>
      <c r="F3" s="73"/>
      <c r="G3" s="73"/>
      <c r="H3" s="73"/>
      <c r="I3" s="74"/>
      <c r="J3" s="79" t="s">
        <v>1</v>
      </c>
      <c r="K3" s="73"/>
      <c r="L3" s="73"/>
      <c r="M3" s="73"/>
      <c r="N3" s="73"/>
      <c r="O3" s="73"/>
      <c r="P3" s="73"/>
      <c r="Q3" s="74"/>
      <c r="R3" s="79" t="s">
        <v>11</v>
      </c>
      <c r="S3" s="73"/>
      <c r="T3" s="73"/>
      <c r="U3" s="73"/>
      <c r="V3" s="73"/>
      <c r="W3" s="73"/>
      <c r="X3" s="73"/>
      <c r="Y3" s="74"/>
      <c r="Z3" s="79" t="s">
        <v>12</v>
      </c>
      <c r="AA3" s="73"/>
      <c r="AB3" s="73"/>
      <c r="AC3" s="73"/>
      <c r="AD3" s="73"/>
      <c r="AE3" s="73"/>
      <c r="AF3" s="73"/>
      <c r="AG3" s="74"/>
      <c r="AH3" s="84" t="s">
        <v>10</v>
      </c>
      <c r="AI3" s="8">
        <v>37995</v>
      </c>
    </row>
    <row r="4" spans="1:35" ht="31.5" customHeight="1">
      <c r="A4" s="77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43" t="s">
        <v>8</v>
      </c>
      <c r="I4" s="68" t="s">
        <v>13</v>
      </c>
      <c r="J4" s="1" t="s">
        <v>2</v>
      </c>
      <c r="K4" s="1" t="s">
        <v>3</v>
      </c>
      <c r="L4" s="1" t="s">
        <v>4</v>
      </c>
      <c r="M4" s="1" t="s">
        <v>5</v>
      </c>
      <c r="N4" s="1" t="s">
        <v>6</v>
      </c>
      <c r="O4" s="1" t="s">
        <v>7</v>
      </c>
      <c r="P4" s="43" t="s">
        <v>8</v>
      </c>
      <c r="Q4" s="68" t="s">
        <v>13</v>
      </c>
      <c r="R4" s="1" t="s">
        <v>2</v>
      </c>
      <c r="S4" s="1" t="s">
        <v>3</v>
      </c>
      <c r="T4" s="1" t="s">
        <v>4</v>
      </c>
      <c r="U4" s="1" t="s">
        <v>5</v>
      </c>
      <c r="V4" s="1" t="s">
        <v>6</v>
      </c>
      <c r="W4" s="1" t="s">
        <v>7</v>
      </c>
      <c r="X4" s="43" t="s">
        <v>8</v>
      </c>
      <c r="Y4" s="68" t="s">
        <v>13</v>
      </c>
      <c r="Z4" s="1" t="s">
        <v>2</v>
      </c>
      <c r="AA4" s="1" t="s">
        <v>3</v>
      </c>
      <c r="AB4" s="1" t="s">
        <v>4</v>
      </c>
      <c r="AC4" s="1" t="s">
        <v>5</v>
      </c>
      <c r="AD4" s="1" t="s">
        <v>6</v>
      </c>
      <c r="AE4" s="1" t="s">
        <v>7</v>
      </c>
      <c r="AF4" s="43" t="s">
        <v>8</v>
      </c>
      <c r="AG4" s="68" t="s">
        <v>13</v>
      </c>
      <c r="AH4" s="85"/>
      <c r="AI4" s="9">
        <f>AI3+7</f>
        <v>38002</v>
      </c>
    </row>
    <row r="5" spans="1:35" ht="54" customHeight="1">
      <c r="A5" s="29" t="s">
        <v>34</v>
      </c>
      <c r="B5" s="11">
        <v>38149</v>
      </c>
      <c r="C5" s="12">
        <f aca="true" t="shared" si="0" ref="C5:H5">B5+1</f>
        <v>38150</v>
      </c>
      <c r="D5" s="12">
        <f t="shared" si="0"/>
        <v>38151</v>
      </c>
      <c r="E5" s="12">
        <f t="shared" si="0"/>
        <v>38152</v>
      </c>
      <c r="F5" s="12">
        <f t="shared" si="0"/>
        <v>38153</v>
      </c>
      <c r="G5" s="12">
        <f t="shared" si="0"/>
        <v>38154</v>
      </c>
      <c r="H5" s="12">
        <f t="shared" si="0"/>
        <v>38155</v>
      </c>
      <c r="I5" s="78"/>
      <c r="J5" s="19">
        <f>H5+1</f>
        <v>38156</v>
      </c>
      <c r="K5" s="12">
        <f aca="true" t="shared" si="1" ref="K5:P5">J5+1</f>
        <v>38157</v>
      </c>
      <c r="L5" s="12">
        <f t="shared" si="1"/>
        <v>38158</v>
      </c>
      <c r="M5" s="12">
        <f t="shared" si="1"/>
        <v>38159</v>
      </c>
      <c r="N5" s="12">
        <f t="shared" si="1"/>
        <v>38160</v>
      </c>
      <c r="O5" s="12">
        <f t="shared" si="1"/>
        <v>38161</v>
      </c>
      <c r="P5" s="16">
        <f t="shared" si="1"/>
        <v>38162</v>
      </c>
      <c r="Q5" s="78"/>
      <c r="R5" s="15">
        <f>P5+1</f>
        <v>38163</v>
      </c>
      <c r="S5" s="15">
        <f aca="true" t="shared" si="2" ref="S5:X5">R5+1</f>
        <v>38164</v>
      </c>
      <c r="T5" s="15">
        <f t="shared" si="2"/>
        <v>38165</v>
      </c>
      <c r="U5" s="15">
        <f t="shared" si="2"/>
        <v>38166</v>
      </c>
      <c r="V5" s="15">
        <f t="shared" si="2"/>
        <v>38167</v>
      </c>
      <c r="W5" s="15">
        <f t="shared" si="2"/>
        <v>38168</v>
      </c>
      <c r="X5" s="15">
        <f t="shared" si="2"/>
        <v>38169</v>
      </c>
      <c r="Y5" s="78"/>
      <c r="Z5" s="19">
        <f>X5+1</f>
        <v>38170</v>
      </c>
      <c r="AA5" s="15">
        <f aca="true" t="shared" si="3" ref="AA5:AF5">Z5+1</f>
        <v>38171</v>
      </c>
      <c r="AB5" s="15">
        <f t="shared" si="3"/>
        <v>38172</v>
      </c>
      <c r="AC5" s="15">
        <f t="shared" si="3"/>
        <v>38173</v>
      </c>
      <c r="AD5" s="15">
        <f t="shared" si="3"/>
        <v>38174</v>
      </c>
      <c r="AE5" s="15">
        <f t="shared" si="3"/>
        <v>38175</v>
      </c>
      <c r="AF5" s="15">
        <f t="shared" si="3"/>
        <v>38176</v>
      </c>
      <c r="AG5" s="78"/>
      <c r="AH5" s="86"/>
      <c r="AI5" s="9">
        <f aca="true" t="shared" si="4" ref="AI5:AI68">AI4+7</f>
        <v>38009</v>
      </c>
    </row>
    <row r="6" spans="1:39" s="17" customFormat="1" ht="15" customHeight="1">
      <c r="A6" s="28" t="s">
        <v>35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4">
        <f>SUM(B6:H6)</f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4">
        <f>SUM(J6:P6)</f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4">
        <f>SUM(R6:X6)</f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4">
        <f>SUM(Z6:AF6)</f>
        <v>0</v>
      </c>
      <c r="AH6" s="24">
        <f>SUM(Y6+AG6+I6+Q6)/4</f>
        <v>0</v>
      </c>
      <c r="AI6" s="9">
        <f t="shared" si="4"/>
        <v>38016</v>
      </c>
      <c r="AJ6" s="20"/>
      <c r="AK6" s="20"/>
      <c r="AL6" s="20"/>
      <c r="AM6" s="20"/>
    </row>
    <row r="7" spans="1:39" s="17" customFormat="1" ht="15" customHeight="1">
      <c r="A7" s="28" t="s">
        <v>36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f aca="true" t="shared" si="5" ref="I7:I27">SUM(B7:H7)</f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4">
        <f aca="true" t="shared" si="6" ref="Q7:Q27">SUM(J7:P7)</f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4">
        <f aca="true" t="shared" si="7" ref="Y7:Y27">SUM(R7:X7)</f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4">
        <f aca="true" t="shared" si="8" ref="AG7:AG27">SUM(Z7:AF7)</f>
        <v>0</v>
      </c>
      <c r="AH7" s="24">
        <f aca="true" t="shared" si="9" ref="AH7:AH27">SUM(Y7+AG7+I7+Q7)/4</f>
        <v>0</v>
      </c>
      <c r="AI7" s="9">
        <f t="shared" si="4"/>
        <v>38023</v>
      </c>
      <c r="AJ7" s="20"/>
      <c r="AK7" s="20"/>
      <c r="AL7" s="20"/>
      <c r="AM7" s="20"/>
    </row>
    <row r="8" spans="1:39" s="17" customFormat="1" ht="15" customHeight="1">
      <c r="A8" s="28" t="s">
        <v>37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f t="shared" si="5"/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4">
        <f t="shared" si="6"/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4">
        <f t="shared" si="7"/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4">
        <f t="shared" si="8"/>
        <v>0</v>
      </c>
      <c r="AH8" s="24">
        <f t="shared" si="9"/>
        <v>0</v>
      </c>
      <c r="AI8" s="9">
        <f t="shared" si="4"/>
        <v>38030</v>
      </c>
      <c r="AJ8" s="20"/>
      <c r="AK8" s="20"/>
      <c r="AL8" s="20"/>
      <c r="AM8" s="20"/>
    </row>
    <row r="9" spans="1:39" s="17" customFormat="1" ht="15" customHeight="1">
      <c r="A9" s="28" t="s">
        <v>45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f t="shared" si="5"/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4">
        <f t="shared" si="6"/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4">
        <f t="shared" si="7"/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4">
        <f t="shared" si="8"/>
        <v>0</v>
      </c>
      <c r="AH9" s="24">
        <f t="shared" si="9"/>
        <v>0</v>
      </c>
      <c r="AI9" s="9">
        <f t="shared" si="4"/>
        <v>38037</v>
      </c>
      <c r="AJ9" s="20"/>
      <c r="AK9" s="20"/>
      <c r="AL9" s="20"/>
      <c r="AM9" s="20"/>
    </row>
    <row r="10" spans="1:39" s="17" customFormat="1" ht="15" customHeight="1">
      <c r="A10" s="28" t="s">
        <v>46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f t="shared" si="5"/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4">
        <f t="shared" si="6"/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4">
        <f t="shared" si="7"/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4">
        <f t="shared" si="8"/>
        <v>0</v>
      </c>
      <c r="AH10" s="24">
        <f t="shared" si="9"/>
        <v>0</v>
      </c>
      <c r="AI10" s="9">
        <f t="shared" si="4"/>
        <v>38044</v>
      </c>
      <c r="AJ10" s="20"/>
      <c r="AK10" s="20"/>
      <c r="AL10" s="20"/>
      <c r="AM10" s="20"/>
    </row>
    <row r="11" spans="1:39" s="17" customFormat="1" ht="15" customHeight="1">
      <c r="A11" s="28" t="s">
        <v>47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f t="shared" si="5"/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f t="shared" si="6"/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4">
        <f t="shared" si="7"/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4">
        <f t="shared" si="8"/>
        <v>0</v>
      </c>
      <c r="AH11" s="24">
        <f t="shared" si="9"/>
        <v>0</v>
      </c>
      <c r="AI11" s="9">
        <f t="shared" si="4"/>
        <v>38051</v>
      </c>
      <c r="AJ11" s="20"/>
      <c r="AK11" s="20"/>
      <c r="AL11" s="20"/>
      <c r="AM11" s="20"/>
    </row>
    <row r="12" spans="1:39" s="17" customFormat="1" ht="15" customHeight="1">
      <c r="A12" s="28" t="s">
        <v>48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f t="shared" si="5"/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f t="shared" si="6"/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4">
        <f t="shared" si="7"/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4">
        <f t="shared" si="8"/>
        <v>0</v>
      </c>
      <c r="AH12" s="24">
        <f t="shared" si="9"/>
        <v>0</v>
      </c>
      <c r="AI12" s="9">
        <f t="shared" si="4"/>
        <v>38058</v>
      </c>
      <c r="AJ12" s="20"/>
      <c r="AK12" s="20"/>
      <c r="AL12" s="20"/>
      <c r="AM12" s="20"/>
    </row>
    <row r="13" spans="1:39" s="17" customFormat="1" ht="15" customHeight="1">
      <c r="A13" s="28" t="s">
        <v>49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f t="shared" si="5"/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f t="shared" si="6"/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4">
        <f t="shared" si="7"/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4">
        <f t="shared" si="8"/>
        <v>0</v>
      </c>
      <c r="AH13" s="24">
        <f t="shared" si="9"/>
        <v>0</v>
      </c>
      <c r="AI13" s="9">
        <f t="shared" si="4"/>
        <v>38065</v>
      </c>
      <c r="AJ13" s="20"/>
      <c r="AK13" s="20"/>
      <c r="AL13" s="20"/>
      <c r="AM13" s="20"/>
    </row>
    <row r="14" spans="1:39" s="17" customFormat="1" ht="15" customHeight="1">
      <c r="A14" s="28" t="s">
        <v>50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f t="shared" si="5"/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4">
        <f t="shared" si="6"/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4">
        <f t="shared" si="7"/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4">
        <f t="shared" si="8"/>
        <v>0</v>
      </c>
      <c r="AH14" s="24">
        <f t="shared" si="9"/>
        <v>0</v>
      </c>
      <c r="AI14" s="9">
        <f t="shared" si="4"/>
        <v>38072</v>
      </c>
      <c r="AJ14" s="20"/>
      <c r="AK14" s="20"/>
      <c r="AL14" s="20"/>
      <c r="AM14" s="20"/>
    </row>
    <row r="15" spans="1:39" s="17" customFormat="1" ht="15" customHeight="1">
      <c r="A15" s="28" t="s">
        <v>51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f t="shared" si="5"/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4">
        <f t="shared" si="6"/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4">
        <f t="shared" si="7"/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4">
        <f t="shared" si="8"/>
        <v>0</v>
      </c>
      <c r="AH15" s="24">
        <f t="shared" si="9"/>
        <v>0</v>
      </c>
      <c r="AI15" s="9">
        <f t="shared" si="4"/>
        <v>38079</v>
      </c>
      <c r="AJ15" s="20"/>
      <c r="AK15" s="20"/>
      <c r="AL15" s="20"/>
      <c r="AM15" s="20"/>
    </row>
    <row r="16" spans="1:39" s="17" customFormat="1" ht="15" customHeight="1">
      <c r="A16" s="28" t="s">
        <v>52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f t="shared" si="5"/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f t="shared" si="6"/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4">
        <f t="shared" si="7"/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4">
        <f t="shared" si="8"/>
        <v>0</v>
      </c>
      <c r="AH16" s="24">
        <f t="shared" si="9"/>
        <v>0</v>
      </c>
      <c r="AI16" s="9">
        <f t="shared" si="4"/>
        <v>38086</v>
      </c>
      <c r="AJ16" s="20"/>
      <c r="AK16" s="20"/>
      <c r="AL16" s="20"/>
      <c r="AM16" s="20"/>
    </row>
    <row r="17" spans="1:39" s="17" customFormat="1" ht="15" customHeight="1">
      <c r="A17" s="28" t="s">
        <v>53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f t="shared" si="5"/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4">
        <f t="shared" si="6"/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4">
        <f t="shared" si="7"/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4">
        <f t="shared" si="8"/>
        <v>0</v>
      </c>
      <c r="AH17" s="24">
        <f t="shared" si="9"/>
        <v>0</v>
      </c>
      <c r="AI17" s="9">
        <f t="shared" si="4"/>
        <v>38093</v>
      </c>
      <c r="AJ17" s="20"/>
      <c r="AK17" s="20"/>
      <c r="AL17" s="20"/>
      <c r="AM17" s="20"/>
    </row>
    <row r="18" spans="1:39" s="17" customFormat="1" ht="15" customHeight="1">
      <c r="A18" s="28" t="s">
        <v>54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f t="shared" si="5"/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4">
        <f t="shared" si="6"/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4">
        <f t="shared" si="7"/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4">
        <f t="shared" si="8"/>
        <v>0</v>
      </c>
      <c r="AH18" s="24">
        <f t="shared" si="9"/>
        <v>0</v>
      </c>
      <c r="AI18" s="9">
        <f t="shared" si="4"/>
        <v>38100</v>
      </c>
      <c r="AJ18" s="20"/>
      <c r="AK18" s="20"/>
      <c r="AL18" s="20"/>
      <c r="AM18" s="20"/>
    </row>
    <row r="19" spans="1:39" s="17" customFormat="1" ht="15" customHeight="1">
      <c r="A19" s="28" t="s">
        <v>55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f t="shared" si="5"/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4">
        <f t="shared" si="6"/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4">
        <f t="shared" si="7"/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4">
        <f t="shared" si="8"/>
        <v>0</v>
      </c>
      <c r="AH19" s="24">
        <f>SUM(Y19+AG19+I19+Q19)/4</f>
        <v>0</v>
      </c>
      <c r="AI19" s="9">
        <f t="shared" si="4"/>
        <v>38107</v>
      </c>
      <c r="AJ19" s="20"/>
      <c r="AK19" s="20"/>
      <c r="AL19" s="20"/>
      <c r="AM19" s="20"/>
    </row>
    <row r="20" spans="1:39" s="17" customFormat="1" ht="15" customHeight="1">
      <c r="A20" s="28" t="s">
        <v>56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f t="shared" si="5"/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f t="shared" si="6"/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4">
        <f t="shared" si="7"/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4">
        <f t="shared" si="8"/>
        <v>0</v>
      </c>
      <c r="AH20" s="24">
        <f t="shared" si="9"/>
        <v>0</v>
      </c>
      <c r="AI20" s="9">
        <f t="shared" si="4"/>
        <v>38114</v>
      </c>
      <c r="AJ20" s="20"/>
      <c r="AK20" s="20"/>
      <c r="AL20" s="20"/>
      <c r="AM20" s="20"/>
    </row>
    <row r="21" spans="1:39" s="17" customFormat="1" ht="15" customHeight="1">
      <c r="A21" s="28" t="s">
        <v>57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f t="shared" si="5"/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4">
        <f t="shared" si="6"/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4">
        <f t="shared" si="7"/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4">
        <f t="shared" si="8"/>
        <v>0</v>
      </c>
      <c r="AH21" s="24">
        <f t="shared" si="9"/>
        <v>0</v>
      </c>
      <c r="AI21" s="9">
        <f t="shared" si="4"/>
        <v>38121</v>
      </c>
      <c r="AJ21" s="20"/>
      <c r="AK21" s="20"/>
      <c r="AL21" s="20"/>
      <c r="AM21" s="20"/>
    </row>
    <row r="22" spans="1:39" s="17" customFormat="1" ht="15" customHeight="1">
      <c r="A22" s="28" t="s">
        <v>58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f t="shared" si="5"/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6"/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4">
        <f t="shared" si="7"/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4">
        <f t="shared" si="8"/>
        <v>0</v>
      </c>
      <c r="AH22" s="24">
        <f t="shared" si="9"/>
        <v>0</v>
      </c>
      <c r="AI22" s="9">
        <f t="shared" si="4"/>
        <v>38128</v>
      </c>
      <c r="AJ22" s="20"/>
      <c r="AK22" s="20"/>
      <c r="AL22" s="20"/>
      <c r="AM22" s="20"/>
    </row>
    <row r="23" spans="1:39" s="17" customFormat="1" ht="15" customHeight="1">
      <c r="A23" s="28" t="s">
        <v>59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f t="shared" si="5"/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f t="shared" si="6"/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4">
        <f t="shared" si="7"/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4">
        <f t="shared" si="8"/>
        <v>0</v>
      </c>
      <c r="AH23" s="24">
        <f t="shared" si="9"/>
        <v>0</v>
      </c>
      <c r="AI23" s="9">
        <f t="shared" si="4"/>
        <v>38135</v>
      </c>
      <c r="AJ23" s="20"/>
      <c r="AK23" s="20"/>
      <c r="AL23" s="20"/>
      <c r="AM23" s="20"/>
    </row>
    <row r="24" spans="1:39" s="17" customFormat="1" ht="15" customHeight="1">
      <c r="A24" s="28" t="s">
        <v>60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f t="shared" si="5"/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f t="shared" si="6"/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4">
        <f t="shared" si="7"/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4">
        <f t="shared" si="8"/>
        <v>0</v>
      </c>
      <c r="AH24" s="24">
        <f t="shared" si="9"/>
        <v>0</v>
      </c>
      <c r="AI24" s="9">
        <f t="shared" si="4"/>
        <v>38142</v>
      </c>
      <c r="AJ24" s="20"/>
      <c r="AK24" s="20"/>
      <c r="AL24" s="20"/>
      <c r="AM24" s="20"/>
    </row>
    <row r="25" spans="1:39" s="17" customFormat="1" ht="15" customHeight="1">
      <c r="A25" s="28" t="s">
        <v>61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f t="shared" si="5"/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6"/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4">
        <f t="shared" si="7"/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4">
        <f t="shared" si="8"/>
        <v>0</v>
      </c>
      <c r="AH25" s="24">
        <f t="shared" si="9"/>
        <v>0</v>
      </c>
      <c r="AI25" s="9">
        <f t="shared" si="4"/>
        <v>38149</v>
      </c>
      <c r="AJ25" s="20"/>
      <c r="AK25" s="20"/>
      <c r="AL25" s="20"/>
      <c r="AM25" s="20"/>
    </row>
    <row r="26" spans="1:39" s="17" customFormat="1" ht="15" customHeight="1">
      <c r="A26" s="28" t="s">
        <v>62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f t="shared" si="5"/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6"/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4">
        <f t="shared" si="7"/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4">
        <f t="shared" si="8"/>
        <v>0</v>
      </c>
      <c r="AH26" s="24">
        <f t="shared" si="9"/>
        <v>0</v>
      </c>
      <c r="AI26" s="9">
        <f t="shared" si="4"/>
        <v>38156</v>
      </c>
      <c r="AJ26" s="20"/>
      <c r="AK26" s="20"/>
      <c r="AL26" s="20"/>
      <c r="AM26" s="20"/>
    </row>
    <row r="27" spans="1:39" s="17" customFormat="1" ht="15" customHeight="1">
      <c r="A27" s="28" t="s">
        <v>63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f t="shared" si="5"/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f t="shared" si="6"/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4">
        <f t="shared" si="7"/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4">
        <f t="shared" si="8"/>
        <v>0</v>
      </c>
      <c r="AH27" s="24">
        <f t="shared" si="9"/>
        <v>0</v>
      </c>
      <c r="AI27" s="9">
        <f t="shared" si="4"/>
        <v>38163</v>
      </c>
      <c r="AJ27" s="20"/>
      <c r="AK27" s="20"/>
      <c r="AL27" s="20"/>
      <c r="AM27" s="20"/>
    </row>
    <row r="28" spans="1:76" ht="15" customHeight="1">
      <c r="A28" s="28" t="s">
        <v>64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f>SUM(B28:H28)</f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4">
        <f>SUM(J28:P28)</f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4">
        <f>SUM(R28:X28)</f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4">
        <f>SUM(Z28:AF28)</f>
        <v>0</v>
      </c>
      <c r="AH28" s="24">
        <f>SUM(Y28+AG28+I28+Q28)/4</f>
        <v>0</v>
      </c>
      <c r="AI28" s="9">
        <f>AI27+7</f>
        <v>38170</v>
      </c>
      <c r="AJ28" s="20"/>
      <c r="AK28" s="20"/>
      <c r="AL28" s="20"/>
      <c r="AM28" s="20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</row>
    <row r="29" spans="1:76" ht="15" customHeight="1">
      <c r="A29" s="28" t="s">
        <v>65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f>SUM(B29:H29)</f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f>SUM(J29:P29)</f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4">
        <f>SUM(R29:X29)</f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4">
        <f>SUM(Z29:AF29)</f>
        <v>0</v>
      </c>
      <c r="AH29" s="24">
        <f>SUM(Y29+AG29+I29+Q29)/4</f>
        <v>0</v>
      </c>
      <c r="AI29" s="9">
        <f>AI28+7</f>
        <v>38177</v>
      </c>
      <c r="AJ29" s="20"/>
      <c r="AK29" s="20"/>
      <c r="AL29" s="20"/>
      <c r="AM29" s="20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</row>
    <row r="30" spans="1:76" ht="15" customHeight="1">
      <c r="A30" s="28" t="s">
        <v>66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f>SUM(B30:H30)</f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4">
        <f>SUM(J30:P30)</f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4">
        <f>SUM(R30:X30)</f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4">
        <f>SUM(Z30:AF30)</f>
        <v>0</v>
      </c>
      <c r="AH30" s="24">
        <f>SUM(Y30+AG30+I30+Q30)/4</f>
        <v>0</v>
      </c>
      <c r="AI30" s="9">
        <f>AI29+7</f>
        <v>38184</v>
      </c>
      <c r="AJ30" s="20"/>
      <c r="AK30" s="20"/>
      <c r="AL30" s="20"/>
      <c r="AM30" s="20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</row>
    <row r="31" spans="1:76" ht="15" customHeight="1">
      <c r="A31" s="28" t="s">
        <v>67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f>SUM(B31:H31)</f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4">
        <f>SUM(J31:P31)</f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4">
        <f>SUM(R31:X31)</f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4">
        <f>SUM(Z31:AF31)</f>
        <v>0</v>
      </c>
      <c r="AH31" s="24">
        <f>SUM(Y31+AG31+I31+Q31)/4</f>
        <v>0</v>
      </c>
      <c r="AI31" s="9">
        <f>AI30+7</f>
        <v>38191</v>
      </c>
      <c r="AJ31" s="20"/>
      <c r="AK31" s="20"/>
      <c r="AL31" s="20"/>
      <c r="AM31" s="20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</row>
    <row r="32" spans="2:35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9"/>
      <c r="T32" s="3"/>
      <c r="U32" s="3"/>
      <c r="V32" s="3"/>
      <c r="W32" s="3"/>
      <c r="X32" s="3"/>
      <c r="Y32" s="3"/>
      <c r="Z32" s="3"/>
      <c r="AI32" s="9">
        <f>AI31+7</f>
        <v>38198</v>
      </c>
    </row>
    <row r="33" spans="19:35" ht="12.75">
      <c r="S33" s="9"/>
      <c r="T33" s="3"/>
      <c r="U33" s="3"/>
      <c r="V33" s="3"/>
      <c r="W33" s="3"/>
      <c r="X33" s="3"/>
      <c r="Y33" s="3"/>
      <c r="Z33" s="3"/>
      <c r="AI33" s="9">
        <f t="shared" si="4"/>
        <v>38205</v>
      </c>
    </row>
    <row r="34" spans="19:35" ht="12.75">
      <c r="S34" s="9"/>
      <c r="T34" s="3"/>
      <c r="U34" s="3"/>
      <c r="V34" s="3"/>
      <c r="W34" s="3"/>
      <c r="X34" s="3"/>
      <c r="Y34" s="3"/>
      <c r="Z34" s="3"/>
      <c r="AI34" s="9">
        <f t="shared" si="4"/>
        <v>38212</v>
      </c>
    </row>
    <row r="35" spans="19:35" ht="12.75">
      <c r="S35" s="9"/>
      <c r="T35" s="3"/>
      <c r="U35" s="3"/>
      <c r="V35" s="3"/>
      <c r="W35" s="3"/>
      <c r="X35" s="3"/>
      <c r="Y35" s="3"/>
      <c r="Z35" s="3"/>
      <c r="AI35" s="9">
        <f t="shared" si="4"/>
        <v>38219</v>
      </c>
    </row>
    <row r="36" spans="19:35" ht="12.75">
      <c r="S36" s="9"/>
      <c r="T36" s="3"/>
      <c r="U36" s="3"/>
      <c r="V36" s="3"/>
      <c r="W36" s="3"/>
      <c r="X36" s="3"/>
      <c r="Y36" s="3"/>
      <c r="Z36" s="3"/>
      <c r="AI36" s="9">
        <f t="shared" si="4"/>
        <v>38226</v>
      </c>
    </row>
    <row r="37" spans="19:35" ht="12.75">
      <c r="S37" s="9"/>
      <c r="T37" s="3"/>
      <c r="U37" s="3"/>
      <c r="V37" s="3"/>
      <c r="W37" s="3"/>
      <c r="X37" s="3"/>
      <c r="Y37" s="3"/>
      <c r="Z37" s="3"/>
      <c r="AI37" s="9">
        <f t="shared" si="4"/>
        <v>38233</v>
      </c>
    </row>
    <row r="38" spans="19:35" ht="12.75">
      <c r="S38" s="9"/>
      <c r="T38" s="3"/>
      <c r="U38" s="3"/>
      <c r="V38" s="3"/>
      <c r="W38" s="3"/>
      <c r="X38" s="3"/>
      <c r="Y38" s="3"/>
      <c r="Z38" s="3"/>
      <c r="AI38" s="9">
        <f t="shared" si="4"/>
        <v>38240</v>
      </c>
    </row>
    <row r="39" spans="19:35" ht="12.75">
      <c r="S39" s="9"/>
      <c r="T39" s="3"/>
      <c r="U39" s="3"/>
      <c r="V39" s="3"/>
      <c r="W39" s="3"/>
      <c r="X39" s="3"/>
      <c r="Y39" s="3"/>
      <c r="Z39" s="3"/>
      <c r="AI39" s="9">
        <f t="shared" si="4"/>
        <v>38247</v>
      </c>
    </row>
    <row r="40" spans="19:35" ht="12.75">
      <c r="S40" s="9"/>
      <c r="T40" s="3"/>
      <c r="U40" s="3"/>
      <c r="V40" s="3"/>
      <c r="W40" s="3"/>
      <c r="X40" s="3"/>
      <c r="Y40" s="3"/>
      <c r="Z40" s="3"/>
      <c r="AI40" s="9">
        <f t="shared" si="4"/>
        <v>38254</v>
      </c>
    </row>
    <row r="41" spans="19:35" ht="12.75">
      <c r="S41" s="9"/>
      <c r="T41" s="3"/>
      <c r="U41" s="3"/>
      <c r="V41" s="3"/>
      <c r="W41" s="3"/>
      <c r="X41" s="3"/>
      <c r="Y41" s="3"/>
      <c r="Z41" s="3"/>
      <c r="AI41" s="9">
        <f t="shared" si="4"/>
        <v>38261</v>
      </c>
    </row>
    <row r="42" spans="19:35" ht="12.75">
      <c r="S42" s="9"/>
      <c r="T42" s="3"/>
      <c r="U42" s="3"/>
      <c r="V42" s="3"/>
      <c r="W42" s="3"/>
      <c r="X42" s="3"/>
      <c r="Y42" s="3"/>
      <c r="Z42" s="3"/>
      <c r="AI42" s="9">
        <f t="shared" si="4"/>
        <v>38268</v>
      </c>
    </row>
    <row r="43" spans="19:35" ht="12.75">
      <c r="S43" s="9"/>
      <c r="T43" s="3"/>
      <c r="U43" s="3"/>
      <c r="V43" s="3"/>
      <c r="W43" s="3"/>
      <c r="X43" s="3"/>
      <c r="Y43" s="3"/>
      <c r="Z43" s="3"/>
      <c r="AI43" s="9">
        <f t="shared" si="4"/>
        <v>38275</v>
      </c>
    </row>
    <row r="44" spans="19:35" ht="12.75">
      <c r="S44" s="9"/>
      <c r="T44" s="3"/>
      <c r="U44" s="3"/>
      <c r="V44" s="3"/>
      <c r="W44" s="3"/>
      <c r="X44" s="3"/>
      <c r="Y44" s="3"/>
      <c r="Z44" s="3"/>
      <c r="AI44" s="9">
        <f t="shared" si="4"/>
        <v>38282</v>
      </c>
    </row>
    <row r="45" spans="19:35" ht="12.75">
      <c r="S45" s="9"/>
      <c r="T45" s="3"/>
      <c r="U45" s="3"/>
      <c r="V45" s="3"/>
      <c r="W45" s="3"/>
      <c r="X45" s="3"/>
      <c r="Y45" s="3"/>
      <c r="Z45" s="3"/>
      <c r="AI45" s="9">
        <f t="shared" si="4"/>
        <v>38289</v>
      </c>
    </row>
    <row r="46" spans="19:35" ht="12.75">
      <c r="S46" s="9"/>
      <c r="T46" s="3"/>
      <c r="U46" s="3"/>
      <c r="V46" s="3"/>
      <c r="W46" s="3"/>
      <c r="X46" s="3"/>
      <c r="Y46" s="3"/>
      <c r="Z46" s="3"/>
      <c r="AI46" s="9">
        <f t="shared" si="4"/>
        <v>38296</v>
      </c>
    </row>
    <row r="47" spans="19:35" ht="12.75">
      <c r="S47" s="9"/>
      <c r="T47" s="3"/>
      <c r="U47" s="3"/>
      <c r="V47" s="3"/>
      <c r="W47" s="3"/>
      <c r="X47" s="3"/>
      <c r="Y47" s="3"/>
      <c r="Z47" s="3"/>
      <c r="AI47" s="9">
        <f t="shared" si="4"/>
        <v>38303</v>
      </c>
    </row>
    <row r="48" spans="19:35" ht="12.75">
      <c r="S48" s="9"/>
      <c r="T48" s="3"/>
      <c r="U48" s="3"/>
      <c r="V48" s="3"/>
      <c r="W48" s="3"/>
      <c r="X48" s="3"/>
      <c r="Y48" s="3"/>
      <c r="Z48" s="3"/>
      <c r="AI48" s="9">
        <f t="shared" si="4"/>
        <v>38310</v>
      </c>
    </row>
    <row r="49" spans="19:35" ht="12.75">
      <c r="S49" s="9"/>
      <c r="T49" s="3"/>
      <c r="U49" s="3"/>
      <c r="V49" s="3"/>
      <c r="W49" s="3"/>
      <c r="X49" s="3"/>
      <c r="Y49" s="3"/>
      <c r="Z49" s="3"/>
      <c r="AI49" s="9">
        <f t="shared" si="4"/>
        <v>38317</v>
      </c>
    </row>
    <row r="50" spans="19:35" ht="12.75">
      <c r="S50" s="9"/>
      <c r="T50" s="3"/>
      <c r="U50" s="3"/>
      <c r="V50" s="3"/>
      <c r="W50" s="3"/>
      <c r="X50" s="3"/>
      <c r="Y50" s="3"/>
      <c r="Z50" s="3"/>
      <c r="AI50" s="9">
        <f t="shared" si="4"/>
        <v>38324</v>
      </c>
    </row>
    <row r="51" spans="19:35" ht="12.75">
      <c r="S51" s="9"/>
      <c r="T51" s="3"/>
      <c r="U51" s="3"/>
      <c r="V51" s="3"/>
      <c r="W51" s="3"/>
      <c r="X51" s="3"/>
      <c r="Y51" s="3"/>
      <c r="Z51" s="3"/>
      <c r="AI51" s="9">
        <f t="shared" si="4"/>
        <v>38331</v>
      </c>
    </row>
    <row r="52" spans="19:35" ht="12.75">
      <c r="S52" s="9"/>
      <c r="T52" s="3"/>
      <c r="U52" s="3"/>
      <c r="V52" s="3"/>
      <c r="W52" s="3"/>
      <c r="X52" s="3"/>
      <c r="Y52" s="3"/>
      <c r="Z52" s="3"/>
      <c r="AI52" s="9">
        <f t="shared" si="4"/>
        <v>38338</v>
      </c>
    </row>
    <row r="53" spans="19:35" ht="12.75">
      <c r="S53" s="9"/>
      <c r="T53" s="3"/>
      <c r="U53" s="3"/>
      <c r="V53" s="3"/>
      <c r="W53" s="3"/>
      <c r="X53" s="3"/>
      <c r="Y53" s="3"/>
      <c r="Z53" s="3"/>
      <c r="AI53" s="9">
        <f t="shared" si="4"/>
        <v>38345</v>
      </c>
    </row>
    <row r="54" spans="19:35" ht="12.75">
      <c r="S54" s="9"/>
      <c r="T54" s="3"/>
      <c r="U54" s="3"/>
      <c r="V54" s="3"/>
      <c r="W54" s="3"/>
      <c r="X54" s="3"/>
      <c r="Y54" s="3"/>
      <c r="Z54" s="3"/>
      <c r="AI54" s="9">
        <f t="shared" si="4"/>
        <v>38352</v>
      </c>
    </row>
    <row r="55" spans="19:35" ht="12.75">
      <c r="S55" s="9"/>
      <c r="T55" s="3"/>
      <c r="U55" s="3"/>
      <c r="V55" s="3"/>
      <c r="W55" s="3"/>
      <c r="X55" s="3"/>
      <c r="Y55" s="3"/>
      <c r="Z55" s="3"/>
      <c r="AI55" s="9">
        <f t="shared" si="4"/>
        <v>38359</v>
      </c>
    </row>
    <row r="56" spans="19:35" ht="12.75">
      <c r="S56" s="9"/>
      <c r="T56" s="3"/>
      <c r="U56" s="3"/>
      <c r="V56" s="3"/>
      <c r="W56" s="3"/>
      <c r="X56" s="3"/>
      <c r="Y56" s="3"/>
      <c r="Z56" s="3"/>
      <c r="AI56" s="9">
        <f t="shared" si="4"/>
        <v>38366</v>
      </c>
    </row>
    <row r="57" spans="19:35" ht="12.75">
      <c r="S57" s="9"/>
      <c r="T57" s="3"/>
      <c r="U57" s="3"/>
      <c r="V57" s="3"/>
      <c r="W57" s="3"/>
      <c r="X57" s="3"/>
      <c r="Y57" s="3"/>
      <c r="Z57" s="3"/>
      <c r="AI57" s="9">
        <f t="shared" si="4"/>
        <v>38373</v>
      </c>
    </row>
    <row r="58" spans="19:35" ht="12.75">
      <c r="S58" s="9"/>
      <c r="T58" s="3"/>
      <c r="U58" s="3"/>
      <c r="V58" s="3"/>
      <c r="W58" s="3"/>
      <c r="X58" s="3"/>
      <c r="Y58" s="3"/>
      <c r="Z58" s="3"/>
      <c r="AI58" s="9">
        <f t="shared" si="4"/>
        <v>38380</v>
      </c>
    </row>
    <row r="59" spans="19:35" ht="12.75">
      <c r="S59" s="9"/>
      <c r="T59" s="3"/>
      <c r="U59" s="3"/>
      <c r="V59" s="3"/>
      <c r="W59" s="3"/>
      <c r="X59" s="3"/>
      <c r="Y59" s="3"/>
      <c r="Z59" s="3"/>
      <c r="AI59" s="9">
        <f t="shared" si="4"/>
        <v>38387</v>
      </c>
    </row>
    <row r="60" spans="19:35" ht="12.75">
      <c r="S60" s="9"/>
      <c r="T60" s="3"/>
      <c r="U60" s="3"/>
      <c r="V60" s="3"/>
      <c r="W60" s="3"/>
      <c r="X60" s="3"/>
      <c r="Y60" s="3"/>
      <c r="Z60" s="3"/>
      <c r="AI60" s="9">
        <f t="shared" si="4"/>
        <v>38394</v>
      </c>
    </row>
    <row r="61" spans="19:35" ht="12.75">
      <c r="S61" s="9"/>
      <c r="T61" s="3"/>
      <c r="U61" s="3"/>
      <c r="V61" s="3"/>
      <c r="W61" s="3"/>
      <c r="X61" s="3"/>
      <c r="Y61" s="3"/>
      <c r="Z61" s="3"/>
      <c r="AI61" s="9">
        <f t="shared" si="4"/>
        <v>38401</v>
      </c>
    </row>
    <row r="62" spans="19:35" ht="12.75">
      <c r="S62" s="9"/>
      <c r="T62" s="3"/>
      <c r="U62" s="3"/>
      <c r="V62" s="3"/>
      <c r="W62" s="3"/>
      <c r="X62" s="3"/>
      <c r="Y62" s="3"/>
      <c r="Z62" s="3"/>
      <c r="AI62" s="9">
        <f t="shared" si="4"/>
        <v>38408</v>
      </c>
    </row>
    <row r="63" spans="19:35" ht="12.75">
      <c r="S63" s="9"/>
      <c r="T63" s="3"/>
      <c r="U63" s="3"/>
      <c r="V63" s="3"/>
      <c r="W63" s="3"/>
      <c r="X63" s="3"/>
      <c r="Y63" s="3"/>
      <c r="Z63" s="3"/>
      <c r="AI63" s="9">
        <f t="shared" si="4"/>
        <v>38415</v>
      </c>
    </row>
    <row r="64" spans="19:35" ht="12.75">
      <c r="S64" s="9"/>
      <c r="T64" s="3"/>
      <c r="U64" s="3"/>
      <c r="V64" s="3"/>
      <c r="W64" s="3"/>
      <c r="X64" s="3"/>
      <c r="Y64" s="3"/>
      <c r="Z64" s="3"/>
      <c r="AI64" s="9">
        <f t="shared" si="4"/>
        <v>38422</v>
      </c>
    </row>
    <row r="65" spans="19:35" ht="12.75">
      <c r="S65" s="9"/>
      <c r="T65" s="3"/>
      <c r="U65" s="3"/>
      <c r="V65" s="3"/>
      <c r="W65" s="3"/>
      <c r="X65" s="3"/>
      <c r="Y65" s="3"/>
      <c r="Z65" s="3"/>
      <c r="AI65" s="9">
        <f t="shared" si="4"/>
        <v>38429</v>
      </c>
    </row>
    <row r="66" spans="19:35" ht="12.75">
      <c r="S66" s="9"/>
      <c r="T66" s="3"/>
      <c r="U66" s="3"/>
      <c r="V66" s="3"/>
      <c r="W66" s="3"/>
      <c r="X66" s="3"/>
      <c r="Y66" s="3"/>
      <c r="Z66" s="3"/>
      <c r="AI66" s="9">
        <f t="shared" si="4"/>
        <v>38436</v>
      </c>
    </row>
    <row r="67" spans="19:35" ht="12.75">
      <c r="S67" s="9"/>
      <c r="T67" s="3"/>
      <c r="U67" s="3"/>
      <c r="V67" s="3"/>
      <c r="W67" s="3"/>
      <c r="X67" s="3"/>
      <c r="Y67" s="3"/>
      <c r="Z67" s="3"/>
      <c r="AI67" s="9">
        <f t="shared" si="4"/>
        <v>38443</v>
      </c>
    </row>
    <row r="68" spans="19:35" ht="12.75">
      <c r="S68" s="9"/>
      <c r="T68" s="3"/>
      <c r="U68" s="3"/>
      <c r="V68" s="3"/>
      <c r="W68" s="3"/>
      <c r="X68" s="3"/>
      <c r="Y68" s="3"/>
      <c r="Z68" s="3"/>
      <c r="AI68" s="9">
        <f t="shared" si="4"/>
        <v>38450</v>
      </c>
    </row>
    <row r="69" spans="19:35" ht="12.75">
      <c r="S69" s="9"/>
      <c r="T69" s="3"/>
      <c r="U69" s="3"/>
      <c r="V69" s="3"/>
      <c r="W69" s="3"/>
      <c r="X69" s="3"/>
      <c r="Y69" s="3"/>
      <c r="Z69" s="3"/>
      <c r="AI69" s="9">
        <f aca="true" t="shared" si="10" ref="AI69:AI132">AI68+7</f>
        <v>38457</v>
      </c>
    </row>
    <row r="70" spans="19:35" ht="12.75">
      <c r="S70" s="9"/>
      <c r="T70" s="3"/>
      <c r="U70" s="3"/>
      <c r="V70" s="3"/>
      <c r="W70" s="3"/>
      <c r="X70" s="3"/>
      <c r="Y70" s="3"/>
      <c r="Z70" s="3"/>
      <c r="AI70" s="9">
        <f t="shared" si="10"/>
        <v>38464</v>
      </c>
    </row>
    <row r="71" spans="19:35" ht="12.75">
      <c r="S71" s="9"/>
      <c r="T71" s="3"/>
      <c r="U71" s="3"/>
      <c r="V71" s="3"/>
      <c r="W71" s="3"/>
      <c r="X71" s="3"/>
      <c r="Y71" s="3"/>
      <c r="Z71" s="3"/>
      <c r="AI71" s="9">
        <f t="shared" si="10"/>
        <v>38471</v>
      </c>
    </row>
    <row r="72" spans="19:35" ht="12.75">
      <c r="S72" s="9"/>
      <c r="T72" s="3"/>
      <c r="U72" s="3"/>
      <c r="V72" s="3"/>
      <c r="W72" s="3"/>
      <c r="X72" s="3"/>
      <c r="Y72" s="3"/>
      <c r="Z72" s="3"/>
      <c r="AI72" s="9">
        <f t="shared" si="10"/>
        <v>38478</v>
      </c>
    </row>
    <row r="73" spans="19:35" ht="12.75">
      <c r="S73" s="9"/>
      <c r="T73" s="3"/>
      <c r="U73" s="3"/>
      <c r="V73" s="3"/>
      <c r="W73" s="3"/>
      <c r="X73" s="3"/>
      <c r="Y73" s="3"/>
      <c r="Z73" s="3"/>
      <c r="AI73" s="9">
        <f t="shared" si="10"/>
        <v>38485</v>
      </c>
    </row>
    <row r="74" spans="19:35" ht="12.75">
      <c r="S74" s="9"/>
      <c r="T74" s="3"/>
      <c r="U74" s="3"/>
      <c r="V74" s="3"/>
      <c r="W74" s="3"/>
      <c r="X74" s="3"/>
      <c r="Y74" s="3"/>
      <c r="Z74" s="3"/>
      <c r="AI74" s="9">
        <f t="shared" si="10"/>
        <v>38492</v>
      </c>
    </row>
    <row r="75" spans="19:35" ht="12.75">
      <c r="S75" s="9"/>
      <c r="T75" s="3"/>
      <c r="U75" s="3"/>
      <c r="V75" s="3"/>
      <c r="W75" s="3"/>
      <c r="X75" s="3"/>
      <c r="Y75" s="3"/>
      <c r="Z75" s="3"/>
      <c r="AI75" s="9">
        <f t="shared" si="10"/>
        <v>38499</v>
      </c>
    </row>
    <row r="76" spans="19:35" ht="12.75">
      <c r="S76" s="9"/>
      <c r="T76" s="3"/>
      <c r="U76" s="3"/>
      <c r="V76" s="3"/>
      <c r="W76" s="3"/>
      <c r="X76" s="3"/>
      <c r="Y76" s="3"/>
      <c r="Z76" s="3"/>
      <c r="AI76" s="9">
        <f t="shared" si="10"/>
        <v>38506</v>
      </c>
    </row>
    <row r="77" spans="19:35" ht="12.75">
      <c r="S77" s="9"/>
      <c r="T77" s="3"/>
      <c r="U77" s="3"/>
      <c r="V77" s="3"/>
      <c r="W77" s="3"/>
      <c r="X77" s="3"/>
      <c r="Y77" s="3"/>
      <c r="Z77" s="3"/>
      <c r="AI77" s="9">
        <f t="shared" si="10"/>
        <v>38513</v>
      </c>
    </row>
    <row r="78" spans="19:35" ht="12.75">
      <c r="S78" s="9"/>
      <c r="T78" s="3"/>
      <c r="U78" s="3"/>
      <c r="V78" s="3"/>
      <c r="W78" s="3"/>
      <c r="X78" s="3"/>
      <c r="Y78" s="3"/>
      <c r="Z78" s="3"/>
      <c r="AI78" s="9">
        <f t="shared" si="10"/>
        <v>38520</v>
      </c>
    </row>
    <row r="79" spans="19:35" ht="12.75">
      <c r="S79" s="9"/>
      <c r="T79" s="3"/>
      <c r="U79" s="3"/>
      <c r="V79" s="3"/>
      <c r="W79" s="3"/>
      <c r="X79" s="3"/>
      <c r="Y79" s="3"/>
      <c r="Z79" s="3"/>
      <c r="AI79" s="9">
        <f t="shared" si="10"/>
        <v>38527</v>
      </c>
    </row>
    <row r="80" spans="19:35" ht="12.75">
      <c r="S80" s="9"/>
      <c r="T80" s="3"/>
      <c r="U80" s="3"/>
      <c r="V80" s="3"/>
      <c r="W80" s="3"/>
      <c r="X80" s="3"/>
      <c r="Y80" s="3"/>
      <c r="Z80" s="3"/>
      <c r="AI80" s="9">
        <f t="shared" si="10"/>
        <v>38534</v>
      </c>
    </row>
    <row r="81" spans="19:35" ht="12.75">
      <c r="S81" s="9"/>
      <c r="T81" s="3"/>
      <c r="U81" s="3"/>
      <c r="V81" s="3"/>
      <c r="W81" s="3"/>
      <c r="X81" s="3"/>
      <c r="Y81" s="3"/>
      <c r="Z81" s="3"/>
      <c r="AI81" s="9">
        <f t="shared" si="10"/>
        <v>38541</v>
      </c>
    </row>
    <row r="82" spans="19:35" ht="12.75">
      <c r="S82" s="9"/>
      <c r="T82" s="3"/>
      <c r="U82" s="3"/>
      <c r="V82" s="3"/>
      <c r="W82" s="3"/>
      <c r="X82" s="3"/>
      <c r="Y82" s="3"/>
      <c r="Z82" s="3"/>
      <c r="AI82" s="9">
        <f t="shared" si="10"/>
        <v>38548</v>
      </c>
    </row>
    <row r="83" spans="19:35" ht="12.75">
      <c r="S83" s="9"/>
      <c r="T83" s="3"/>
      <c r="U83" s="3"/>
      <c r="V83" s="3"/>
      <c r="W83" s="3"/>
      <c r="X83" s="3"/>
      <c r="Y83" s="3"/>
      <c r="Z83" s="3"/>
      <c r="AI83" s="9">
        <f t="shared" si="10"/>
        <v>38555</v>
      </c>
    </row>
    <row r="84" spans="19:35" ht="12.75">
      <c r="S84" s="9"/>
      <c r="T84" s="3"/>
      <c r="U84" s="3"/>
      <c r="V84" s="3"/>
      <c r="W84" s="3"/>
      <c r="X84" s="3"/>
      <c r="Y84" s="3"/>
      <c r="Z84" s="3"/>
      <c r="AI84" s="9">
        <f t="shared" si="10"/>
        <v>38562</v>
      </c>
    </row>
    <row r="85" spans="19:35" ht="12.75">
      <c r="S85" s="9"/>
      <c r="T85" s="3"/>
      <c r="U85" s="3"/>
      <c r="V85" s="3"/>
      <c r="W85" s="3"/>
      <c r="X85" s="3"/>
      <c r="Y85" s="3"/>
      <c r="Z85" s="3"/>
      <c r="AI85" s="9">
        <f t="shared" si="10"/>
        <v>38569</v>
      </c>
    </row>
    <row r="86" spans="19:35" ht="12.75">
      <c r="S86" s="9"/>
      <c r="T86" s="3"/>
      <c r="U86" s="3"/>
      <c r="V86" s="3"/>
      <c r="W86" s="3"/>
      <c r="X86" s="3"/>
      <c r="Y86" s="3"/>
      <c r="Z86" s="3"/>
      <c r="AI86" s="9">
        <f t="shared" si="10"/>
        <v>38576</v>
      </c>
    </row>
    <row r="87" spans="19:35" ht="12.75">
      <c r="S87" s="9"/>
      <c r="T87" s="3"/>
      <c r="U87" s="3"/>
      <c r="V87" s="3"/>
      <c r="W87" s="3"/>
      <c r="X87" s="3"/>
      <c r="Y87" s="3"/>
      <c r="Z87" s="3"/>
      <c r="AI87" s="9">
        <f t="shared" si="10"/>
        <v>38583</v>
      </c>
    </row>
    <row r="88" spans="19:35" ht="12.75">
      <c r="S88" s="9"/>
      <c r="T88" s="3"/>
      <c r="U88" s="3"/>
      <c r="V88" s="3"/>
      <c r="W88" s="3"/>
      <c r="X88" s="3"/>
      <c r="Y88" s="3"/>
      <c r="Z88" s="3"/>
      <c r="AI88" s="9">
        <f t="shared" si="10"/>
        <v>38590</v>
      </c>
    </row>
    <row r="89" spans="19:35" ht="12.75">
      <c r="S89" s="9"/>
      <c r="T89" s="3"/>
      <c r="U89" s="3"/>
      <c r="V89" s="3"/>
      <c r="W89" s="3"/>
      <c r="X89" s="3"/>
      <c r="Y89" s="3"/>
      <c r="Z89" s="3"/>
      <c r="AI89" s="9">
        <f t="shared" si="10"/>
        <v>38597</v>
      </c>
    </row>
    <row r="90" spans="19:35" ht="12.75">
      <c r="S90" s="9"/>
      <c r="T90" s="3"/>
      <c r="U90" s="3"/>
      <c r="V90" s="3"/>
      <c r="W90" s="3"/>
      <c r="X90" s="3"/>
      <c r="Y90" s="3"/>
      <c r="Z90" s="3"/>
      <c r="AI90" s="9">
        <f t="shared" si="10"/>
        <v>38604</v>
      </c>
    </row>
    <row r="91" spans="19:35" ht="12.75">
      <c r="S91" s="9"/>
      <c r="T91" s="3"/>
      <c r="U91" s="3"/>
      <c r="V91" s="3"/>
      <c r="W91" s="3"/>
      <c r="X91" s="3"/>
      <c r="Y91" s="3"/>
      <c r="Z91" s="3"/>
      <c r="AI91" s="9">
        <f t="shared" si="10"/>
        <v>38611</v>
      </c>
    </row>
    <row r="92" spans="19:35" ht="12.75">
      <c r="S92" s="9"/>
      <c r="T92" s="3"/>
      <c r="U92" s="3"/>
      <c r="V92" s="3"/>
      <c r="W92" s="3"/>
      <c r="X92" s="3"/>
      <c r="Y92" s="3"/>
      <c r="Z92" s="3"/>
      <c r="AI92" s="9">
        <f t="shared" si="10"/>
        <v>38618</v>
      </c>
    </row>
    <row r="93" spans="19:35" ht="12.75">
      <c r="S93" s="9"/>
      <c r="T93" s="3"/>
      <c r="U93" s="3"/>
      <c r="V93" s="3"/>
      <c r="W93" s="3"/>
      <c r="X93" s="3"/>
      <c r="Y93" s="3"/>
      <c r="Z93" s="3"/>
      <c r="AI93" s="9">
        <f t="shared" si="10"/>
        <v>38625</v>
      </c>
    </row>
    <row r="94" spans="19:35" ht="12.75">
      <c r="S94" s="9"/>
      <c r="T94" s="3"/>
      <c r="U94" s="3"/>
      <c r="V94" s="3"/>
      <c r="W94" s="3"/>
      <c r="X94" s="3"/>
      <c r="Y94" s="3"/>
      <c r="Z94" s="3"/>
      <c r="AI94" s="9">
        <f t="shared" si="10"/>
        <v>38632</v>
      </c>
    </row>
    <row r="95" spans="19:35" ht="12.75">
      <c r="S95" s="9"/>
      <c r="T95" s="3"/>
      <c r="U95" s="3"/>
      <c r="V95" s="3"/>
      <c r="W95" s="3"/>
      <c r="X95" s="3"/>
      <c r="Y95" s="3"/>
      <c r="Z95" s="3"/>
      <c r="AI95" s="9">
        <f t="shared" si="10"/>
        <v>38639</v>
      </c>
    </row>
    <row r="96" spans="19:35" ht="12.75">
      <c r="S96" s="9"/>
      <c r="T96" s="3"/>
      <c r="U96" s="3"/>
      <c r="V96" s="3"/>
      <c r="W96" s="3"/>
      <c r="X96" s="3"/>
      <c r="Y96" s="3"/>
      <c r="Z96" s="3"/>
      <c r="AI96" s="9">
        <f t="shared" si="10"/>
        <v>38646</v>
      </c>
    </row>
    <row r="97" spans="19:35" ht="12.75">
      <c r="S97" s="9"/>
      <c r="T97" s="3"/>
      <c r="U97" s="3"/>
      <c r="V97" s="3"/>
      <c r="W97" s="3"/>
      <c r="X97" s="3"/>
      <c r="Y97" s="3"/>
      <c r="Z97" s="3"/>
      <c r="AI97" s="9">
        <f t="shared" si="10"/>
        <v>38653</v>
      </c>
    </row>
    <row r="98" spans="19:35" ht="12.75">
      <c r="S98" s="9"/>
      <c r="T98" s="3"/>
      <c r="U98" s="3"/>
      <c r="V98" s="3"/>
      <c r="W98" s="3"/>
      <c r="X98" s="3"/>
      <c r="Y98" s="3"/>
      <c r="Z98" s="3"/>
      <c r="AI98" s="9">
        <f t="shared" si="10"/>
        <v>38660</v>
      </c>
    </row>
    <row r="99" spans="19:35" ht="12.75">
      <c r="S99" s="9"/>
      <c r="T99" s="3"/>
      <c r="U99" s="3"/>
      <c r="V99" s="3"/>
      <c r="W99" s="3"/>
      <c r="X99" s="3"/>
      <c r="Y99" s="3"/>
      <c r="Z99" s="3"/>
      <c r="AI99" s="9">
        <f t="shared" si="10"/>
        <v>38667</v>
      </c>
    </row>
    <row r="100" spans="19:35" ht="12.75">
      <c r="S100" s="9"/>
      <c r="T100" s="3"/>
      <c r="U100" s="3"/>
      <c r="V100" s="3"/>
      <c r="W100" s="3"/>
      <c r="X100" s="3"/>
      <c r="Y100" s="3"/>
      <c r="Z100" s="3"/>
      <c r="AI100" s="9">
        <f t="shared" si="10"/>
        <v>38674</v>
      </c>
    </row>
    <row r="101" spans="19:35" ht="12.75">
      <c r="S101" s="9"/>
      <c r="T101" s="3"/>
      <c r="U101" s="3"/>
      <c r="V101" s="3"/>
      <c r="W101" s="3"/>
      <c r="X101" s="3"/>
      <c r="Y101" s="3"/>
      <c r="Z101" s="3"/>
      <c r="AI101" s="9">
        <f t="shared" si="10"/>
        <v>38681</v>
      </c>
    </row>
    <row r="102" spans="19:35" ht="12.75">
      <c r="S102" s="9"/>
      <c r="T102" s="3"/>
      <c r="U102" s="3"/>
      <c r="V102" s="3"/>
      <c r="W102" s="3"/>
      <c r="X102" s="3"/>
      <c r="Y102" s="3"/>
      <c r="Z102" s="3"/>
      <c r="AI102" s="9">
        <f t="shared" si="10"/>
        <v>38688</v>
      </c>
    </row>
    <row r="103" spans="19:35" ht="12.75">
      <c r="S103" s="9"/>
      <c r="T103" s="3"/>
      <c r="U103" s="3"/>
      <c r="V103" s="3"/>
      <c r="W103" s="3"/>
      <c r="X103" s="3"/>
      <c r="Y103" s="3"/>
      <c r="Z103" s="3"/>
      <c r="AI103" s="9">
        <f t="shared" si="10"/>
        <v>38695</v>
      </c>
    </row>
    <row r="104" spans="19:35" ht="12.75">
      <c r="S104" s="9"/>
      <c r="T104" s="3"/>
      <c r="U104" s="3"/>
      <c r="V104" s="3"/>
      <c r="W104" s="3"/>
      <c r="X104" s="3"/>
      <c r="Y104" s="3"/>
      <c r="Z104" s="3"/>
      <c r="AI104" s="9">
        <f t="shared" si="10"/>
        <v>38702</v>
      </c>
    </row>
    <row r="105" spans="19:35" ht="12.75">
      <c r="S105" s="9"/>
      <c r="T105" s="3"/>
      <c r="U105" s="3"/>
      <c r="V105" s="3"/>
      <c r="W105" s="3"/>
      <c r="X105" s="3"/>
      <c r="Y105" s="3"/>
      <c r="Z105" s="3"/>
      <c r="AI105" s="9">
        <f t="shared" si="10"/>
        <v>38709</v>
      </c>
    </row>
    <row r="106" spans="19:35" ht="12.75">
      <c r="S106" s="9"/>
      <c r="T106" s="3"/>
      <c r="U106" s="3"/>
      <c r="V106" s="3"/>
      <c r="W106" s="3"/>
      <c r="X106" s="3"/>
      <c r="Y106" s="3"/>
      <c r="Z106" s="3"/>
      <c r="AI106" s="9">
        <f t="shared" si="10"/>
        <v>38716</v>
      </c>
    </row>
    <row r="107" spans="19:35" ht="12.75">
      <c r="S107" s="9"/>
      <c r="T107" s="3"/>
      <c r="U107" s="3"/>
      <c r="V107" s="3"/>
      <c r="W107" s="3"/>
      <c r="X107" s="3"/>
      <c r="Y107" s="3"/>
      <c r="Z107" s="3"/>
      <c r="AI107" s="9">
        <f t="shared" si="10"/>
        <v>38723</v>
      </c>
    </row>
    <row r="108" spans="19:35" ht="12.75">
      <c r="S108" s="9"/>
      <c r="T108" s="3"/>
      <c r="U108" s="3"/>
      <c r="V108" s="3"/>
      <c r="W108" s="3"/>
      <c r="X108" s="3"/>
      <c r="Y108" s="3"/>
      <c r="Z108" s="3"/>
      <c r="AI108" s="9">
        <f t="shared" si="10"/>
        <v>38730</v>
      </c>
    </row>
    <row r="109" spans="19:35" ht="12.75">
      <c r="S109" s="9"/>
      <c r="T109" s="3"/>
      <c r="U109" s="3"/>
      <c r="V109" s="3"/>
      <c r="W109" s="3"/>
      <c r="X109" s="3"/>
      <c r="Y109" s="3"/>
      <c r="Z109" s="3"/>
      <c r="AI109" s="9">
        <f t="shared" si="10"/>
        <v>38737</v>
      </c>
    </row>
    <row r="110" spans="19:35" ht="12.75">
      <c r="S110" s="9"/>
      <c r="T110" s="3"/>
      <c r="U110" s="3"/>
      <c r="V110" s="3"/>
      <c r="W110" s="3"/>
      <c r="X110" s="3"/>
      <c r="Y110" s="3"/>
      <c r="Z110" s="3"/>
      <c r="AI110" s="9">
        <f t="shared" si="10"/>
        <v>38744</v>
      </c>
    </row>
    <row r="111" spans="19:35" ht="12.75">
      <c r="S111" s="9"/>
      <c r="T111" s="3"/>
      <c r="U111" s="3"/>
      <c r="V111" s="3"/>
      <c r="W111" s="3"/>
      <c r="X111" s="3"/>
      <c r="Y111" s="3"/>
      <c r="Z111" s="3"/>
      <c r="AI111" s="9">
        <f t="shared" si="10"/>
        <v>38751</v>
      </c>
    </row>
    <row r="112" spans="19:35" ht="12.75">
      <c r="S112" s="9"/>
      <c r="T112" s="3"/>
      <c r="U112" s="3"/>
      <c r="V112" s="3"/>
      <c r="W112" s="3"/>
      <c r="X112" s="3"/>
      <c r="Y112" s="3"/>
      <c r="Z112" s="3"/>
      <c r="AI112" s="9">
        <f t="shared" si="10"/>
        <v>38758</v>
      </c>
    </row>
    <row r="113" spans="19:35" ht="12.75">
      <c r="S113" s="9"/>
      <c r="T113" s="3"/>
      <c r="U113" s="3"/>
      <c r="V113" s="3"/>
      <c r="W113" s="3"/>
      <c r="X113" s="3"/>
      <c r="Y113" s="3"/>
      <c r="Z113" s="3"/>
      <c r="AI113" s="9">
        <f t="shared" si="10"/>
        <v>38765</v>
      </c>
    </row>
    <row r="114" spans="19:35" ht="12.75">
      <c r="S114" s="9"/>
      <c r="T114" s="3"/>
      <c r="U114" s="3"/>
      <c r="V114" s="3"/>
      <c r="W114" s="3"/>
      <c r="X114" s="3"/>
      <c r="Y114" s="3"/>
      <c r="Z114" s="3"/>
      <c r="AI114" s="9">
        <f t="shared" si="10"/>
        <v>38772</v>
      </c>
    </row>
    <row r="115" spans="19:35" ht="12.75">
      <c r="S115" s="9"/>
      <c r="T115" s="3"/>
      <c r="U115" s="3"/>
      <c r="V115" s="3"/>
      <c r="W115" s="3"/>
      <c r="X115" s="3"/>
      <c r="Y115" s="3"/>
      <c r="Z115" s="3"/>
      <c r="AI115" s="9">
        <f t="shared" si="10"/>
        <v>38779</v>
      </c>
    </row>
    <row r="116" spans="19:35" ht="12.75">
      <c r="S116" s="9"/>
      <c r="T116" s="3"/>
      <c r="U116" s="3"/>
      <c r="V116" s="3"/>
      <c r="W116" s="3"/>
      <c r="X116" s="3"/>
      <c r="Y116" s="3"/>
      <c r="Z116" s="3"/>
      <c r="AI116" s="9">
        <f t="shared" si="10"/>
        <v>38786</v>
      </c>
    </row>
    <row r="117" spans="19:35" ht="12.75">
      <c r="S117" s="9"/>
      <c r="T117" s="3"/>
      <c r="U117" s="3"/>
      <c r="V117" s="3"/>
      <c r="W117" s="3"/>
      <c r="X117" s="3"/>
      <c r="Y117" s="3"/>
      <c r="Z117" s="3"/>
      <c r="AI117" s="9">
        <f t="shared" si="10"/>
        <v>38793</v>
      </c>
    </row>
    <row r="118" spans="19:35" ht="12.75">
      <c r="S118" s="9"/>
      <c r="T118" s="3"/>
      <c r="U118" s="3"/>
      <c r="V118" s="3"/>
      <c r="W118" s="3"/>
      <c r="X118" s="3"/>
      <c r="Y118" s="3"/>
      <c r="Z118" s="3"/>
      <c r="AI118" s="9">
        <f t="shared" si="10"/>
        <v>38800</v>
      </c>
    </row>
    <row r="119" spans="19:35" ht="12.75">
      <c r="S119" s="9"/>
      <c r="T119" s="3"/>
      <c r="U119" s="3"/>
      <c r="V119" s="3"/>
      <c r="W119" s="3"/>
      <c r="X119" s="3"/>
      <c r="Y119" s="3"/>
      <c r="Z119" s="3"/>
      <c r="AI119" s="9">
        <f t="shared" si="10"/>
        <v>38807</v>
      </c>
    </row>
    <row r="120" spans="19:35" ht="12.75">
      <c r="S120" s="9"/>
      <c r="T120" s="3"/>
      <c r="U120" s="3"/>
      <c r="V120" s="3"/>
      <c r="W120" s="3"/>
      <c r="X120" s="3"/>
      <c r="Y120" s="3"/>
      <c r="Z120" s="3"/>
      <c r="AI120" s="9">
        <f t="shared" si="10"/>
        <v>38814</v>
      </c>
    </row>
    <row r="121" spans="19:35" ht="12.75">
      <c r="S121" s="9"/>
      <c r="T121" s="3"/>
      <c r="U121" s="3"/>
      <c r="V121" s="3"/>
      <c r="W121" s="3"/>
      <c r="X121" s="3"/>
      <c r="Y121" s="3"/>
      <c r="Z121" s="3"/>
      <c r="AI121" s="9">
        <f t="shared" si="10"/>
        <v>38821</v>
      </c>
    </row>
    <row r="122" spans="19:35" ht="12.75">
      <c r="S122" s="9"/>
      <c r="T122" s="3"/>
      <c r="U122" s="3"/>
      <c r="V122" s="3"/>
      <c r="W122" s="3"/>
      <c r="X122" s="3"/>
      <c r="Y122" s="3"/>
      <c r="Z122" s="3"/>
      <c r="AI122" s="9">
        <f t="shared" si="10"/>
        <v>38828</v>
      </c>
    </row>
    <row r="123" spans="19:35" ht="12.75">
      <c r="S123" s="9"/>
      <c r="T123" s="3"/>
      <c r="U123" s="3"/>
      <c r="V123" s="3"/>
      <c r="W123" s="3"/>
      <c r="X123" s="3"/>
      <c r="Y123" s="3"/>
      <c r="Z123" s="3"/>
      <c r="AI123" s="9">
        <f t="shared" si="10"/>
        <v>38835</v>
      </c>
    </row>
    <row r="124" spans="19:35" ht="12.75">
      <c r="S124" s="9"/>
      <c r="T124" s="3"/>
      <c r="U124" s="3"/>
      <c r="V124" s="3"/>
      <c r="W124" s="3"/>
      <c r="X124" s="3"/>
      <c r="Y124" s="3"/>
      <c r="Z124" s="3"/>
      <c r="AI124" s="9">
        <f t="shared" si="10"/>
        <v>38842</v>
      </c>
    </row>
    <row r="125" spans="19:35" ht="12.75">
      <c r="S125" s="9"/>
      <c r="T125" s="3"/>
      <c r="U125" s="3"/>
      <c r="V125" s="3"/>
      <c r="W125" s="3"/>
      <c r="X125" s="3"/>
      <c r="Y125" s="3"/>
      <c r="Z125" s="3"/>
      <c r="AI125" s="9">
        <f t="shared" si="10"/>
        <v>38849</v>
      </c>
    </row>
    <row r="126" spans="19:35" ht="12.75">
      <c r="S126" s="9"/>
      <c r="T126" s="3"/>
      <c r="U126" s="3"/>
      <c r="V126" s="3"/>
      <c r="W126" s="3"/>
      <c r="X126" s="3"/>
      <c r="Y126" s="3"/>
      <c r="Z126" s="3"/>
      <c r="AI126" s="9">
        <f t="shared" si="10"/>
        <v>38856</v>
      </c>
    </row>
    <row r="127" spans="19:35" ht="12.75">
      <c r="S127" s="9"/>
      <c r="T127" s="3"/>
      <c r="U127" s="3"/>
      <c r="V127" s="3"/>
      <c r="W127" s="3"/>
      <c r="X127" s="3"/>
      <c r="Y127" s="3"/>
      <c r="Z127" s="3"/>
      <c r="AI127" s="9">
        <f t="shared" si="10"/>
        <v>38863</v>
      </c>
    </row>
    <row r="128" spans="19:35" ht="12.75">
      <c r="S128" s="9"/>
      <c r="T128" s="3"/>
      <c r="U128" s="3"/>
      <c r="V128" s="3"/>
      <c r="W128" s="3"/>
      <c r="X128" s="3"/>
      <c r="Y128" s="3"/>
      <c r="Z128" s="3"/>
      <c r="AI128" s="9">
        <f t="shared" si="10"/>
        <v>38870</v>
      </c>
    </row>
    <row r="129" spans="19:35" ht="12.75">
      <c r="S129" s="9"/>
      <c r="T129" s="3"/>
      <c r="U129" s="3"/>
      <c r="V129" s="3"/>
      <c r="W129" s="3"/>
      <c r="X129" s="3"/>
      <c r="Y129" s="3"/>
      <c r="Z129" s="3"/>
      <c r="AI129" s="9">
        <f t="shared" si="10"/>
        <v>38877</v>
      </c>
    </row>
    <row r="130" spans="19:35" ht="12.75">
      <c r="S130" s="9"/>
      <c r="T130" s="3"/>
      <c r="U130" s="3"/>
      <c r="V130" s="3"/>
      <c r="W130" s="3"/>
      <c r="X130" s="3"/>
      <c r="Y130" s="3"/>
      <c r="Z130" s="3"/>
      <c r="AI130" s="9">
        <f t="shared" si="10"/>
        <v>38884</v>
      </c>
    </row>
    <row r="131" spans="19:35" ht="12.75">
      <c r="S131" s="9"/>
      <c r="T131" s="3"/>
      <c r="U131" s="3"/>
      <c r="V131" s="3"/>
      <c r="W131" s="3"/>
      <c r="X131" s="3"/>
      <c r="Y131" s="3"/>
      <c r="Z131" s="3"/>
      <c r="AI131" s="9">
        <f t="shared" si="10"/>
        <v>38891</v>
      </c>
    </row>
    <row r="132" spans="19:35" ht="12.75">
      <c r="S132" s="9"/>
      <c r="T132" s="3"/>
      <c r="U132" s="3"/>
      <c r="V132" s="3"/>
      <c r="W132" s="3"/>
      <c r="X132" s="3"/>
      <c r="Y132" s="3"/>
      <c r="Z132" s="3"/>
      <c r="AI132" s="9">
        <f t="shared" si="10"/>
        <v>38898</v>
      </c>
    </row>
    <row r="133" spans="19:35" ht="12.75">
      <c r="S133" s="9"/>
      <c r="T133" s="3"/>
      <c r="U133" s="3"/>
      <c r="V133" s="3"/>
      <c r="W133" s="3"/>
      <c r="X133" s="3"/>
      <c r="Y133" s="3"/>
      <c r="Z133" s="3"/>
      <c r="AI133" s="9">
        <f aca="true" t="shared" si="11" ref="AI133:AI196">AI132+7</f>
        <v>38905</v>
      </c>
    </row>
    <row r="134" spans="19:35" ht="12.75">
      <c r="S134" s="9"/>
      <c r="T134" s="3"/>
      <c r="U134" s="3"/>
      <c r="V134" s="3"/>
      <c r="W134" s="3"/>
      <c r="X134" s="3"/>
      <c r="Y134" s="3"/>
      <c r="Z134" s="3"/>
      <c r="AI134" s="9">
        <f t="shared" si="11"/>
        <v>38912</v>
      </c>
    </row>
    <row r="135" spans="19:35" ht="12.75">
      <c r="S135" s="9"/>
      <c r="T135" s="3"/>
      <c r="U135" s="3"/>
      <c r="V135" s="3"/>
      <c r="W135" s="3"/>
      <c r="X135" s="3"/>
      <c r="Y135" s="3"/>
      <c r="Z135" s="3"/>
      <c r="AI135" s="9">
        <f t="shared" si="11"/>
        <v>38919</v>
      </c>
    </row>
    <row r="136" spans="19:35" ht="12.75">
      <c r="S136" s="9"/>
      <c r="T136" s="3"/>
      <c r="U136" s="3"/>
      <c r="V136" s="3"/>
      <c r="W136" s="3"/>
      <c r="X136" s="3"/>
      <c r="Y136" s="3"/>
      <c r="Z136" s="3"/>
      <c r="AI136" s="9">
        <f t="shared" si="11"/>
        <v>38926</v>
      </c>
    </row>
    <row r="137" spans="19:35" ht="12.75">
      <c r="S137" s="9"/>
      <c r="T137" s="3"/>
      <c r="U137" s="3"/>
      <c r="V137" s="3"/>
      <c r="W137" s="3"/>
      <c r="X137" s="3"/>
      <c r="Y137" s="3"/>
      <c r="Z137" s="3"/>
      <c r="AI137" s="9">
        <f t="shared" si="11"/>
        <v>38933</v>
      </c>
    </row>
    <row r="138" spans="19:35" ht="12.75">
      <c r="S138" s="9"/>
      <c r="T138" s="3"/>
      <c r="U138" s="3"/>
      <c r="V138" s="3"/>
      <c r="W138" s="3"/>
      <c r="X138" s="3"/>
      <c r="Y138" s="3"/>
      <c r="Z138" s="3"/>
      <c r="AI138" s="9">
        <f t="shared" si="11"/>
        <v>38940</v>
      </c>
    </row>
    <row r="139" spans="19:35" ht="12.75">
      <c r="S139" s="9"/>
      <c r="T139" s="3"/>
      <c r="U139" s="3"/>
      <c r="V139" s="3"/>
      <c r="W139" s="3"/>
      <c r="X139" s="3"/>
      <c r="Y139" s="3"/>
      <c r="Z139" s="3"/>
      <c r="AI139" s="9">
        <f t="shared" si="11"/>
        <v>38947</v>
      </c>
    </row>
    <row r="140" spans="19:35" ht="12.75">
      <c r="S140" s="9"/>
      <c r="T140" s="3"/>
      <c r="U140" s="3"/>
      <c r="V140" s="3"/>
      <c r="W140" s="3"/>
      <c r="X140" s="3"/>
      <c r="Y140" s="3"/>
      <c r="Z140" s="3"/>
      <c r="AI140" s="9">
        <f t="shared" si="11"/>
        <v>38954</v>
      </c>
    </row>
    <row r="141" spans="19:35" ht="12.75">
      <c r="S141" s="9"/>
      <c r="T141" s="3"/>
      <c r="U141" s="3"/>
      <c r="V141" s="3"/>
      <c r="W141" s="3"/>
      <c r="X141" s="3"/>
      <c r="Y141" s="3"/>
      <c r="Z141" s="3"/>
      <c r="AI141" s="9">
        <f t="shared" si="11"/>
        <v>38961</v>
      </c>
    </row>
    <row r="142" spans="19:35" ht="12.75">
      <c r="S142" s="9"/>
      <c r="T142" s="3"/>
      <c r="U142" s="3"/>
      <c r="V142" s="3"/>
      <c r="W142" s="3"/>
      <c r="X142" s="3"/>
      <c r="Y142" s="3"/>
      <c r="Z142" s="3"/>
      <c r="AI142" s="9">
        <f t="shared" si="11"/>
        <v>38968</v>
      </c>
    </row>
    <row r="143" spans="19:35" ht="12.75">
      <c r="S143" s="9"/>
      <c r="T143" s="3"/>
      <c r="U143" s="3"/>
      <c r="V143" s="3"/>
      <c r="W143" s="3"/>
      <c r="X143" s="3"/>
      <c r="Y143" s="3"/>
      <c r="Z143" s="3"/>
      <c r="AI143" s="9">
        <f t="shared" si="11"/>
        <v>38975</v>
      </c>
    </row>
    <row r="144" spans="19:35" ht="12.75">
      <c r="S144" s="9"/>
      <c r="T144" s="3"/>
      <c r="U144" s="3"/>
      <c r="V144" s="3"/>
      <c r="W144" s="3"/>
      <c r="X144" s="3"/>
      <c r="Y144" s="3"/>
      <c r="Z144" s="3"/>
      <c r="AI144" s="9">
        <f t="shared" si="11"/>
        <v>38982</v>
      </c>
    </row>
    <row r="145" spans="19:35" ht="12.75">
      <c r="S145" s="9"/>
      <c r="T145" s="3"/>
      <c r="U145" s="3"/>
      <c r="V145" s="3"/>
      <c r="W145" s="3"/>
      <c r="X145" s="3"/>
      <c r="Y145" s="3"/>
      <c r="Z145" s="3"/>
      <c r="AI145" s="9">
        <f t="shared" si="11"/>
        <v>38989</v>
      </c>
    </row>
    <row r="146" spans="19:35" ht="12.75">
      <c r="S146" s="9"/>
      <c r="T146" s="3"/>
      <c r="U146" s="3"/>
      <c r="V146" s="3"/>
      <c r="W146" s="3"/>
      <c r="X146" s="3"/>
      <c r="Y146" s="3"/>
      <c r="Z146" s="3"/>
      <c r="AI146" s="9">
        <f t="shared" si="11"/>
        <v>38996</v>
      </c>
    </row>
    <row r="147" spans="19:35" ht="12.75">
      <c r="S147" s="9"/>
      <c r="T147" s="3"/>
      <c r="U147" s="3"/>
      <c r="V147" s="3"/>
      <c r="W147" s="3"/>
      <c r="X147" s="3"/>
      <c r="Y147" s="3"/>
      <c r="Z147" s="3"/>
      <c r="AI147" s="9">
        <f t="shared" si="11"/>
        <v>39003</v>
      </c>
    </row>
    <row r="148" spans="19:35" ht="12.75">
      <c r="S148" s="9"/>
      <c r="T148" s="3"/>
      <c r="U148" s="3"/>
      <c r="V148" s="3"/>
      <c r="W148" s="3"/>
      <c r="X148" s="3"/>
      <c r="Y148" s="3"/>
      <c r="Z148" s="3"/>
      <c r="AI148" s="9">
        <f t="shared" si="11"/>
        <v>39010</v>
      </c>
    </row>
    <row r="149" spans="19:35" ht="12.75">
      <c r="S149" s="9"/>
      <c r="T149" s="3"/>
      <c r="U149" s="3"/>
      <c r="V149" s="3"/>
      <c r="W149" s="3"/>
      <c r="X149" s="3"/>
      <c r="Y149" s="3"/>
      <c r="Z149" s="3"/>
      <c r="AI149" s="9">
        <f t="shared" si="11"/>
        <v>39017</v>
      </c>
    </row>
    <row r="150" spans="19:35" ht="12.75">
      <c r="S150" s="9"/>
      <c r="T150" s="3"/>
      <c r="U150" s="3"/>
      <c r="V150" s="3"/>
      <c r="W150" s="3"/>
      <c r="X150" s="3"/>
      <c r="Y150" s="3"/>
      <c r="Z150" s="3"/>
      <c r="AI150" s="9">
        <f t="shared" si="11"/>
        <v>39024</v>
      </c>
    </row>
    <row r="151" spans="19:35" ht="12.75">
      <c r="S151" s="9"/>
      <c r="T151" s="3"/>
      <c r="U151" s="3"/>
      <c r="V151" s="3"/>
      <c r="W151" s="3"/>
      <c r="X151" s="3"/>
      <c r="Y151" s="3"/>
      <c r="Z151" s="3"/>
      <c r="AI151" s="9">
        <f t="shared" si="11"/>
        <v>39031</v>
      </c>
    </row>
    <row r="152" spans="19:35" ht="12.75">
      <c r="S152" s="9"/>
      <c r="T152" s="3"/>
      <c r="U152" s="3"/>
      <c r="V152" s="3"/>
      <c r="W152" s="3"/>
      <c r="X152" s="3"/>
      <c r="Y152" s="3"/>
      <c r="Z152" s="3"/>
      <c r="AI152" s="9">
        <f t="shared" si="11"/>
        <v>39038</v>
      </c>
    </row>
    <row r="153" spans="19:35" ht="12.75">
      <c r="S153" s="9"/>
      <c r="T153" s="3"/>
      <c r="U153" s="3"/>
      <c r="V153" s="3"/>
      <c r="W153" s="3"/>
      <c r="X153" s="3"/>
      <c r="Y153" s="3"/>
      <c r="Z153" s="3"/>
      <c r="AI153" s="9">
        <f t="shared" si="11"/>
        <v>39045</v>
      </c>
    </row>
    <row r="154" spans="19:35" ht="12.75">
      <c r="S154" s="9"/>
      <c r="T154" s="3"/>
      <c r="U154" s="3"/>
      <c r="V154" s="3"/>
      <c r="W154" s="3"/>
      <c r="X154" s="3"/>
      <c r="Y154" s="3"/>
      <c r="Z154" s="3"/>
      <c r="AI154" s="9">
        <f t="shared" si="11"/>
        <v>39052</v>
      </c>
    </row>
    <row r="155" spans="19:35" ht="12.75">
      <c r="S155" s="9"/>
      <c r="T155" s="3"/>
      <c r="U155" s="3"/>
      <c r="V155" s="3"/>
      <c r="W155" s="3"/>
      <c r="X155" s="3"/>
      <c r="Y155" s="3"/>
      <c r="Z155" s="3"/>
      <c r="AI155" s="9">
        <f t="shared" si="11"/>
        <v>39059</v>
      </c>
    </row>
    <row r="156" spans="19:35" ht="12.75">
      <c r="S156" s="9"/>
      <c r="T156" s="3"/>
      <c r="U156" s="3"/>
      <c r="V156" s="3"/>
      <c r="W156" s="3"/>
      <c r="X156" s="3"/>
      <c r="Y156" s="3"/>
      <c r="Z156" s="3"/>
      <c r="AI156" s="9">
        <f t="shared" si="11"/>
        <v>39066</v>
      </c>
    </row>
    <row r="157" spans="19:35" ht="12.75">
      <c r="S157" s="9"/>
      <c r="T157" s="3"/>
      <c r="U157" s="3"/>
      <c r="V157" s="3"/>
      <c r="W157" s="3"/>
      <c r="X157" s="3"/>
      <c r="Y157" s="3"/>
      <c r="Z157" s="3"/>
      <c r="AI157" s="9">
        <f t="shared" si="11"/>
        <v>39073</v>
      </c>
    </row>
    <row r="158" spans="19:35" ht="12.75">
      <c r="S158" s="9"/>
      <c r="T158" s="3"/>
      <c r="U158" s="3"/>
      <c r="V158" s="3"/>
      <c r="W158" s="3"/>
      <c r="X158" s="3"/>
      <c r="Y158" s="3"/>
      <c r="Z158" s="3"/>
      <c r="AI158" s="9">
        <f t="shared" si="11"/>
        <v>39080</v>
      </c>
    </row>
    <row r="159" spans="19:35" ht="12.75">
      <c r="S159" s="9"/>
      <c r="T159" s="3"/>
      <c r="U159" s="3"/>
      <c r="V159" s="3"/>
      <c r="W159" s="3"/>
      <c r="X159" s="3"/>
      <c r="Y159" s="3"/>
      <c r="Z159" s="3"/>
      <c r="AI159" s="9">
        <f t="shared" si="11"/>
        <v>39087</v>
      </c>
    </row>
    <row r="160" spans="19:35" ht="12.75">
      <c r="S160" s="9"/>
      <c r="T160" s="3"/>
      <c r="U160" s="3"/>
      <c r="V160" s="3"/>
      <c r="W160" s="3"/>
      <c r="X160" s="3"/>
      <c r="Y160" s="3"/>
      <c r="Z160" s="3"/>
      <c r="AI160" s="9">
        <f t="shared" si="11"/>
        <v>39094</v>
      </c>
    </row>
    <row r="161" spans="19:35" ht="12.75">
      <c r="S161" s="9"/>
      <c r="T161" s="3"/>
      <c r="U161" s="3"/>
      <c r="V161" s="3"/>
      <c r="W161" s="3"/>
      <c r="X161" s="3"/>
      <c r="Y161" s="3"/>
      <c r="Z161" s="3"/>
      <c r="AI161" s="9">
        <f t="shared" si="11"/>
        <v>39101</v>
      </c>
    </row>
    <row r="162" spans="19:35" ht="12.75">
      <c r="S162" s="9"/>
      <c r="T162" s="3"/>
      <c r="U162" s="3"/>
      <c r="V162" s="3"/>
      <c r="W162" s="3"/>
      <c r="X162" s="3"/>
      <c r="Y162" s="3"/>
      <c r="Z162" s="3"/>
      <c r="AI162" s="9">
        <f t="shared" si="11"/>
        <v>39108</v>
      </c>
    </row>
    <row r="163" spans="19:35" ht="12.75">
      <c r="S163" s="9"/>
      <c r="T163" s="3"/>
      <c r="U163" s="3"/>
      <c r="V163" s="3"/>
      <c r="W163" s="3"/>
      <c r="X163" s="3"/>
      <c r="Y163" s="3"/>
      <c r="Z163" s="3"/>
      <c r="AI163" s="9">
        <f t="shared" si="11"/>
        <v>39115</v>
      </c>
    </row>
    <row r="164" spans="19:35" ht="12.75">
      <c r="S164" s="9"/>
      <c r="T164" s="3"/>
      <c r="U164" s="3"/>
      <c r="V164" s="3"/>
      <c r="W164" s="3"/>
      <c r="X164" s="3"/>
      <c r="Y164" s="3"/>
      <c r="Z164" s="3"/>
      <c r="AI164" s="9">
        <f t="shared" si="11"/>
        <v>39122</v>
      </c>
    </row>
    <row r="165" spans="19:35" ht="12.75">
      <c r="S165" s="9"/>
      <c r="T165" s="3"/>
      <c r="U165" s="3"/>
      <c r="V165" s="3"/>
      <c r="W165" s="3"/>
      <c r="X165" s="3"/>
      <c r="Y165" s="3"/>
      <c r="Z165" s="3"/>
      <c r="AI165" s="9">
        <f t="shared" si="11"/>
        <v>39129</v>
      </c>
    </row>
    <row r="166" spans="19:35" ht="12.75">
      <c r="S166" s="9"/>
      <c r="T166" s="3"/>
      <c r="U166" s="3"/>
      <c r="V166" s="3"/>
      <c r="W166" s="3"/>
      <c r="X166" s="3"/>
      <c r="Y166" s="3"/>
      <c r="Z166" s="3"/>
      <c r="AI166" s="9">
        <f t="shared" si="11"/>
        <v>39136</v>
      </c>
    </row>
    <row r="167" spans="19:35" ht="12.75">
      <c r="S167" s="9"/>
      <c r="T167" s="3"/>
      <c r="U167" s="3"/>
      <c r="V167" s="3"/>
      <c r="W167" s="3"/>
      <c r="X167" s="3"/>
      <c r="Y167" s="3"/>
      <c r="Z167" s="3"/>
      <c r="AI167" s="9">
        <f t="shared" si="11"/>
        <v>39143</v>
      </c>
    </row>
    <row r="168" spans="19:35" ht="12.75">
      <c r="S168" s="9"/>
      <c r="T168" s="3"/>
      <c r="U168" s="3"/>
      <c r="V168" s="3"/>
      <c r="W168" s="3"/>
      <c r="X168" s="3"/>
      <c r="Y168" s="3"/>
      <c r="Z168" s="3"/>
      <c r="AI168" s="9">
        <f t="shared" si="11"/>
        <v>39150</v>
      </c>
    </row>
    <row r="169" spans="19:35" ht="12.75">
      <c r="S169" s="9"/>
      <c r="T169" s="3"/>
      <c r="U169" s="3"/>
      <c r="V169" s="3"/>
      <c r="W169" s="3"/>
      <c r="X169" s="3"/>
      <c r="Y169" s="3"/>
      <c r="Z169" s="3"/>
      <c r="AI169" s="9">
        <f t="shared" si="11"/>
        <v>39157</v>
      </c>
    </row>
    <row r="170" spans="19:35" ht="12.75">
      <c r="S170" s="9"/>
      <c r="T170" s="3"/>
      <c r="U170" s="3"/>
      <c r="V170" s="3"/>
      <c r="W170" s="3"/>
      <c r="X170" s="3"/>
      <c r="Y170" s="3"/>
      <c r="Z170" s="3"/>
      <c r="AI170" s="9">
        <f t="shared" si="11"/>
        <v>39164</v>
      </c>
    </row>
    <row r="171" spans="19:35" ht="12.75">
      <c r="S171" s="9"/>
      <c r="T171" s="3"/>
      <c r="U171" s="3"/>
      <c r="V171" s="3"/>
      <c r="W171" s="3"/>
      <c r="X171" s="3"/>
      <c r="Y171" s="3"/>
      <c r="Z171" s="3"/>
      <c r="AI171" s="9">
        <f t="shared" si="11"/>
        <v>39171</v>
      </c>
    </row>
    <row r="172" spans="19:35" ht="12.75">
      <c r="S172" s="9"/>
      <c r="T172" s="3"/>
      <c r="U172" s="3"/>
      <c r="V172" s="3"/>
      <c r="W172" s="3"/>
      <c r="X172" s="3"/>
      <c r="Y172" s="3"/>
      <c r="Z172" s="3"/>
      <c r="AI172" s="9">
        <f t="shared" si="11"/>
        <v>39178</v>
      </c>
    </row>
    <row r="173" spans="19:35" ht="12.75">
      <c r="S173" s="9"/>
      <c r="T173" s="3"/>
      <c r="U173" s="3"/>
      <c r="V173" s="3"/>
      <c r="W173" s="3"/>
      <c r="X173" s="3"/>
      <c r="Y173" s="3"/>
      <c r="Z173" s="3"/>
      <c r="AI173" s="9">
        <f t="shared" si="11"/>
        <v>39185</v>
      </c>
    </row>
    <row r="174" spans="19:35" ht="12.75">
      <c r="S174" s="9"/>
      <c r="T174" s="3"/>
      <c r="U174" s="3"/>
      <c r="V174" s="3"/>
      <c r="W174" s="3"/>
      <c r="X174" s="3"/>
      <c r="Y174" s="3"/>
      <c r="Z174" s="3"/>
      <c r="AI174" s="9">
        <f t="shared" si="11"/>
        <v>39192</v>
      </c>
    </row>
    <row r="175" spans="19:35" ht="12.75">
      <c r="S175" s="9"/>
      <c r="T175" s="3"/>
      <c r="U175" s="3"/>
      <c r="V175" s="3"/>
      <c r="W175" s="3"/>
      <c r="X175" s="3"/>
      <c r="Y175" s="3"/>
      <c r="Z175" s="3"/>
      <c r="AI175" s="9">
        <f t="shared" si="11"/>
        <v>39199</v>
      </c>
    </row>
    <row r="176" spans="19:35" ht="12.75">
      <c r="S176" s="9"/>
      <c r="T176" s="3"/>
      <c r="U176" s="3"/>
      <c r="V176" s="3"/>
      <c r="W176" s="3"/>
      <c r="X176" s="3"/>
      <c r="Y176" s="3"/>
      <c r="Z176" s="3"/>
      <c r="AI176" s="9">
        <f t="shared" si="11"/>
        <v>39206</v>
      </c>
    </row>
    <row r="177" spans="19:35" ht="12.75">
      <c r="S177" s="9"/>
      <c r="T177" s="3"/>
      <c r="U177" s="3"/>
      <c r="V177" s="3"/>
      <c r="W177" s="3"/>
      <c r="X177" s="3"/>
      <c r="Y177" s="3"/>
      <c r="Z177" s="3"/>
      <c r="AI177" s="9">
        <f t="shared" si="11"/>
        <v>39213</v>
      </c>
    </row>
    <row r="178" spans="19:35" ht="12.75">
      <c r="S178" s="9"/>
      <c r="T178" s="3"/>
      <c r="U178" s="3"/>
      <c r="V178" s="3"/>
      <c r="W178" s="3"/>
      <c r="X178" s="3"/>
      <c r="Y178" s="3"/>
      <c r="Z178" s="3"/>
      <c r="AI178" s="9">
        <f t="shared" si="11"/>
        <v>39220</v>
      </c>
    </row>
    <row r="179" spans="19:35" ht="12.75">
      <c r="S179" s="9"/>
      <c r="T179" s="3"/>
      <c r="U179" s="3"/>
      <c r="V179" s="3"/>
      <c r="W179" s="3"/>
      <c r="X179" s="3"/>
      <c r="Y179" s="3"/>
      <c r="Z179" s="3"/>
      <c r="AI179" s="9">
        <f t="shared" si="11"/>
        <v>39227</v>
      </c>
    </row>
    <row r="180" spans="19:35" ht="12.75">
      <c r="S180" s="9"/>
      <c r="T180" s="3"/>
      <c r="U180" s="3"/>
      <c r="V180" s="3"/>
      <c r="W180" s="3"/>
      <c r="X180" s="3"/>
      <c r="Y180" s="3"/>
      <c r="Z180" s="3"/>
      <c r="AI180" s="9">
        <f t="shared" si="11"/>
        <v>39234</v>
      </c>
    </row>
    <row r="181" spans="19:35" ht="12.75">
      <c r="S181" s="9"/>
      <c r="T181" s="3"/>
      <c r="U181" s="3"/>
      <c r="V181" s="3"/>
      <c r="W181" s="3"/>
      <c r="X181" s="3"/>
      <c r="Y181" s="3"/>
      <c r="Z181" s="3"/>
      <c r="AI181" s="9">
        <f t="shared" si="11"/>
        <v>39241</v>
      </c>
    </row>
    <row r="182" spans="19:35" ht="12.75">
      <c r="S182" s="9"/>
      <c r="T182" s="3"/>
      <c r="U182" s="3"/>
      <c r="V182" s="3"/>
      <c r="W182" s="3"/>
      <c r="X182" s="3"/>
      <c r="Y182" s="3"/>
      <c r="Z182" s="3"/>
      <c r="AI182" s="9">
        <f t="shared" si="11"/>
        <v>39248</v>
      </c>
    </row>
    <row r="183" spans="19:35" ht="12.75">
      <c r="S183" s="9"/>
      <c r="T183" s="3"/>
      <c r="U183" s="3"/>
      <c r="V183" s="3"/>
      <c r="W183" s="3"/>
      <c r="X183" s="3"/>
      <c r="Y183" s="3"/>
      <c r="Z183" s="3"/>
      <c r="AI183" s="9">
        <f t="shared" si="11"/>
        <v>39255</v>
      </c>
    </row>
    <row r="184" spans="19:35" ht="12.75">
      <c r="S184" s="9"/>
      <c r="T184" s="3"/>
      <c r="U184" s="3"/>
      <c r="V184" s="3"/>
      <c r="W184" s="3"/>
      <c r="X184" s="3"/>
      <c r="Y184" s="3"/>
      <c r="Z184" s="3"/>
      <c r="AI184" s="9">
        <f t="shared" si="11"/>
        <v>39262</v>
      </c>
    </row>
    <row r="185" spans="19:35" ht="12.75">
      <c r="S185" s="9"/>
      <c r="T185" s="3"/>
      <c r="U185" s="3"/>
      <c r="V185" s="3"/>
      <c r="W185" s="3"/>
      <c r="X185" s="3"/>
      <c r="Y185" s="3"/>
      <c r="Z185" s="3"/>
      <c r="AI185" s="9">
        <f t="shared" si="11"/>
        <v>39269</v>
      </c>
    </row>
    <row r="186" spans="19:35" ht="12.75">
      <c r="S186" s="9"/>
      <c r="T186" s="3"/>
      <c r="U186" s="3"/>
      <c r="V186" s="3"/>
      <c r="W186" s="3"/>
      <c r="X186" s="3"/>
      <c r="Y186" s="3"/>
      <c r="Z186" s="3"/>
      <c r="AI186" s="9">
        <f t="shared" si="11"/>
        <v>39276</v>
      </c>
    </row>
    <row r="187" spans="19:35" ht="12.75">
      <c r="S187" s="9"/>
      <c r="T187" s="3"/>
      <c r="U187" s="3"/>
      <c r="V187" s="3"/>
      <c r="W187" s="3"/>
      <c r="X187" s="3"/>
      <c r="Y187" s="3"/>
      <c r="Z187" s="3"/>
      <c r="AI187" s="9">
        <f t="shared" si="11"/>
        <v>39283</v>
      </c>
    </row>
    <row r="188" spans="19:35" ht="12.75">
      <c r="S188" s="9"/>
      <c r="T188" s="3"/>
      <c r="U188" s="3"/>
      <c r="V188" s="3"/>
      <c r="W188" s="3"/>
      <c r="X188" s="3"/>
      <c r="Y188" s="3"/>
      <c r="Z188" s="3"/>
      <c r="AI188" s="9">
        <f t="shared" si="11"/>
        <v>39290</v>
      </c>
    </row>
    <row r="189" spans="19:35" ht="12.75">
      <c r="S189" s="9"/>
      <c r="T189" s="3"/>
      <c r="U189" s="3"/>
      <c r="V189" s="3"/>
      <c r="W189" s="3"/>
      <c r="X189" s="3"/>
      <c r="Y189" s="3"/>
      <c r="Z189" s="3"/>
      <c r="AI189" s="9">
        <f t="shared" si="11"/>
        <v>39297</v>
      </c>
    </row>
    <row r="190" spans="19:35" ht="12.75">
      <c r="S190" s="9"/>
      <c r="T190" s="3"/>
      <c r="U190" s="3"/>
      <c r="V190" s="3"/>
      <c r="W190" s="3"/>
      <c r="X190" s="3"/>
      <c r="Y190" s="3"/>
      <c r="Z190" s="3"/>
      <c r="AI190" s="9">
        <f t="shared" si="11"/>
        <v>39304</v>
      </c>
    </row>
    <row r="191" spans="19:35" ht="12.75">
      <c r="S191" s="9"/>
      <c r="T191" s="3"/>
      <c r="U191" s="3"/>
      <c r="V191" s="3"/>
      <c r="W191" s="3"/>
      <c r="X191" s="3"/>
      <c r="Y191" s="3"/>
      <c r="Z191" s="3"/>
      <c r="AI191" s="9">
        <f t="shared" si="11"/>
        <v>39311</v>
      </c>
    </row>
    <row r="192" spans="19:35" ht="12.75">
      <c r="S192" s="9"/>
      <c r="T192" s="3"/>
      <c r="U192" s="3"/>
      <c r="V192" s="3"/>
      <c r="W192" s="3"/>
      <c r="X192" s="3"/>
      <c r="Y192" s="3"/>
      <c r="Z192" s="3"/>
      <c r="AI192" s="9">
        <f t="shared" si="11"/>
        <v>39318</v>
      </c>
    </row>
    <row r="193" spans="19:35" ht="12.75">
      <c r="S193" s="9"/>
      <c r="T193" s="3"/>
      <c r="U193" s="3"/>
      <c r="V193" s="3"/>
      <c r="W193" s="3"/>
      <c r="X193" s="3"/>
      <c r="Y193" s="3"/>
      <c r="Z193" s="3"/>
      <c r="AI193" s="9">
        <f t="shared" si="11"/>
        <v>39325</v>
      </c>
    </row>
    <row r="194" spans="19:35" ht="12.75">
      <c r="S194" s="9"/>
      <c r="T194" s="3"/>
      <c r="U194" s="3"/>
      <c r="V194" s="3"/>
      <c r="W194" s="3"/>
      <c r="X194" s="3"/>
      <c r="Y194" s="3"/>
      <c r="Z194" s="3"/>
      <c r="AI194" s="9">
        <f t="shared" si="11"/>
        <v>39332</v>
      </c>
    </row>
    <row r="195" spans="19:35" ht="12.75">
      <c r="S195" s="9"/>
      <c r="T195" s="3"/>
      <c r="U195" s="3"/>
      <c r="V195" s="3"/>
      <c r="W195" s="3"/>
      <c r="X195" s="3"/>
      <c r="Y195" s="3"/>
      <c r="Z195" s="3"/>
      <c r="AI195" s="9">
        <f t="shared" si="11"/>
        <v>39339</v>
      </c>
    </row>
    <row r="196" spans="19:35" ht="12.75">
      <c r="S196" s="9"/>
      <c r="T196" s="3"/>
      <c r="U196" s="3"/>
      <c r="V196" s="3"/>
      <c r="W196" s="3"/>
      <c r="X196" s="3"/>
      <c r="Y196" s="3"/>
      <c r="Z196" s="3"/>
      <c r="AI196" s="9">
        <f t="shared" si="11"/>
        <v>39346</v>
      </c>
    </row>
    <row r="197" spans="19:35" ht="12.75">
      <c r="S197" s="9"/>
      <c r="T197" s="3"/>
      <c r="U197" s="3"/>
      <c r="V197" s="3"/>
      <c r="W197" s="3"/>
      <c r="X197" s="3"/>
      <c r="Y197" s="3"/>
      <c r="Z197" s="3"/>
      <c r="AI197" s="9">
        <f aca="true" t="shared" si="12" ref="AI197:AI260">AI196+7</f>
        <v>39353</v>
      </c>
    </row>
    <row r="198" spans="19:35" ht="12.75">
      <c r="S198" s="9"/>
      <c r="T198" s="3"/>
      <c r="U198" s="3"/>
      <c r="V198" s="3"/>
      <c r="W198" s="3"/>
      <c r="X198" s="3"/>
      <c r="Y198" s="3"/>
      <c r="Z198" s="3"/>
      <c r="AI198" s="9">
        <f t="shared" si="12"/>
        <v>39360</v>
      </c>
    </row>
    <row r="199" spans="19:35" ht="12.75">
      <c r="S199" s="9"/>
      <c r="T199" s="3"/>
      <c r="U199" s="3"/>
      <c r="V199" s="3"/>
      <c r="W199" s="3"/>
      <c r="X199" s="3"/>
      <c r="Y199" s="3"/>
      <c r="Z199" s="3"/>
      <c r="AI199" s="9">
        <f t="shared" si="12"/>
        <v>39367</v>
      </c>
    </row>
    <row r="200" spans="19:35" ht="12.75">
      <c r="S200" s="9"/>
      <c r="T200" s="3"/>
      <c r="U200" s="3"/>
      <c r="V200" s="3"/>
      <c r="W200" s="3"/>
      <c r="X200" s="3"/>
      <c r="Y200" s="3"/>
      <c r="Z200" s="3"/>
      <c r="AI200" s="9">
        <f t="shared" si="12"/>
        <v>39374</v>
      </c>
    </row>
    <row r="201" spans="19:35" ht="12.75">
      <c r="S201" s="9"/>
      <c r="T201" s="3"/>
      <c r="U201" s="3"/>
      <c r="V201" s="3"/>
      <c r="W201" s="3"/>
      <c r="X201" s="3"/>
      <c r="Y201" s="3"/>
      <c r="Z201" s="3"/>
      <c r="AI201" s="9">
        <f t="shared" si="12"/>
        <v>39381</v>
      </c>
    </row>
    <row r="202" spans="19:35" ht="12.75">
      <c r="S202" s="9"/>
      <c r="T202" s="3"/>
      <c r="U202" s="3"/>
      <c r="V202" s="3"/>
      <c r="W202" s="3"/>
      <c r="X202" s="3"/>
      <c r="Y202" s="3"/>
      <c r="Z202" s="3"/>
      <c r="AI202" s="9">
        <f t="shared" si="12"/>
        <v>39388</v>
      </c>
    </row>
    <row r="203" spans="19:35" ht="12.75">
      <c r="S203" s="9"/>
      <c r="T203" s="3"/>
      <c r="U203" s="3"/>
      <c r="V203" s="3"/>
      <c r="W203" s="3"/>
      <c r="X203" s="3"/>
      <c r="Y203" s="3"/>
      <c r="Z203" s="3"/>
      <c r="AI203" s="9">
        <f t="shared" si="12"/>
        <v>39395</v>
      </c>
    </row>
    <row r="204" spans="19:35" ht="12.75">
      <c r="S204" s="9"/>
      <c r="T204" s="3"/>
      <c r="U204" s="3"/>
      <c r="V204" s="3"/>
      <c r="W204" s="3"/>
      <c r="X204" s="3"/>
      <c r="Y204" s="3"/>
      <c r="Z204" s="3"/>
      <c r="AI204" s="9">
        <f t="shared" si="12"/>
        <v>39402</v>
      </c>
    </row>
    <row r="205" spans="19:35" ht="12.75">
      <c r="S205" s="9"/>
      <c r="T205" s="3"/>
      <c r="U205" s="3"/>
      <c r="V205" s="3"/>
      <c r="W205" s="3"/>
      <c r="X205" s="3"/>
      <c r="Y205" s="3"/>
      <c r="Z205" s="3"/>
      <c r="AI205" s="9">
        <f t="shared" si="12"/>
        <v>39409</v>
      </c>
    </row>
    <row r="206" spans="19:35" ht="12.75">
      <c r="S206" s="9"/>
      <c r="T206" s="3"/>
      <c r="U206" s="3"/>
      <c r="V206" s="3"/>
      <c r="W206" s="3"/>
      <c r="X206" s="3"/>
      <c r="Y206" s="3"/>
      <c r="Z206" s="3"/>
      <c r="AI206" s="9">
        <f t="shared" si="12"/>
        <v>39416</v>
      </c>
    </row>
    <row r="207" spans="19:35" ht="12.75">
      <c r="S207" s="9"/>
      <c r="T207" s="3"/>
      <c r="U207" s="3"/>
      <c r="V207" s="3"/>
      <c r="W207" s="3"/>
      <c r="X207" s="3"/>
      <c r="Y207" s="3"/>
      <c r="Z207" s="3"/>
      <c r="AI207" s="9">
        <f t="shared" si="12"/>
        <v>39423</v>
      </c>
    </row>
    <row r="208" spans="19:35" ht="12.75">
      <c r="S208" s="9"/>
      <c r="T208" s="3"/>
      <c r="U208" s="3"/>
      <c r="V208" s="3"/>
      <c r="W208" s="3"/>
      <c r="X208" s="3"/>
      <c r="Y208" s="3"/>
      <c r="Z208" s="3"/>
      <c r="AI208" s="9">
        <f t="shared" si="12"/>
        <v>39430</v>
      </c>
    </row>
    <row r="209" spans="19:35" ht="12.75">
      <c r="S209" s="9"/>
      <c r="T209" s="3"/>
      <c r="U209" s="3"/>
      <c r="V209" s="3"/>
      <c r="W209" s="3"/>
      <c r="X209" s="3"/>
      <c r="Y209" s="3"/>
      <c r="Z209" s="3"/>
      <c r="AI209" s="9">
        <f t="shared" si="12"/>
        <v>39437</v>
      </c>
    </row>
    <row r="210" spans="19:35" ht="12.75">
      <c r="S210" s="9"/>
      <c r="T210" s="3"/>
      <c r="U210" s="3"/>
      <c r="V210" s="3"/>
      <c r="W210" s="3"/>
      <c r="X210" s="3"/>
      <c r="Y210" s="3"/>
      <c r="Z210" s="3"/>
      <c r="AI210" s="9">
        <f t="shared" si="12"/>
        <v>39444</v>
      </c>
    </row>
    <row r="211" spans="19:35" ht="12.75">
      <c r="S211" s="9"/>
      <c r="T211" s="3"/>
      <c r="U211" s="3"/>
      <c r="V211" s="3"/>
      <c r="W211" s="3"/>
      <c r="X211" s="3"/>
      <c r="Y211" s="3"/>
      <c r="Z211" s="3"/>
      <c r="AI211" s="9">
        <f t="shared" si="12"/>
        <v>39451</v>
      </c>
    </row>
    <row r="212" spans="19:35" ht="12.75">
      <c r="S212" s="9"/>
      <c r="T212" s="3"/>
      <c r="U212" s="3"/>
      <c r="V212" s="3"/>
      <c r="W212" s="3"/>
      <c r="X212" s="3"/>
      <c r="Y212" s="3"/>
      <c r="Z212" s="3"/>
      <c r="AI212" s="9">
        <f t="shared" si="12"/>
        <v>39458</v>
      </c>
    </row>
    <row r="213" spans="19:35" ht="12.75">
      <c r="S213" s="9"/>
      <c r="T213" s="3"/>
      <c r="U213" s="3"/>
      <c r="V213" s="3"/>
      <c r="W213" s="3"/>
      <c r="X213" s="3"/>
      <c r="Y213" s="3"/>
      <c r="Z213" s="3"/>
      <c r="AI213" s="9">
        <f t="shared" si="12"/>
        <v>39465</v>
      </c>
    </row>
    <row r="214" spans="19:35" ht="12.75">
      <c r="S214" s="9"/>
      <c r="T214" s="3"/>
      <c r="U214" s="3"/>
      <c r="V214" s="3"/>
      <c r="W214" s="3"/>
      <c r="X214" s="3"/>
      <c r="Y214" s="3"/>
      <c r="Z214" s="3"/>
      <c r="AI214" s="9">
        <f t="shared" si="12"/>
        <v>39472</v>
      </c>
    </row>
    <row r="215" spans="19:35" ht="12.75">
      <c r="S215" s="9"/>
      <c r="T215" s="3"/>
      <c r="U215" s="3"/>
      <c r="V215" s="3"/>
      <c r="W215" s="3"/>
      <c r="X215" s="3"/>
      <c r="Y215" s="3"/>
      <c r="Z215" s="3"/>
      <c r="AI215" s="9">
        <f t="shared" si="12"/>
        <v>39479</v>
      </c>
    </row>
    <row r="216" spans="19:35" ht="12.75">
      <c r="S216" s="9"/>
      <c r="T216" s="3"/>
      <c r="U216" s="3"/>
      <c r="V216" s="3"/>
      <c r="W216" s="3"/>
      <c r="X216" s="3"/>
      <c r="Y216" s="3"/>
      <c r="Z216" s="3"/>
      <c r="AI216" s="9">
        <f t="shared" si="12"/>
        <v>39486</v>
      </c>
    </row>
    <row r="217" spans="19:35" ht="12.75">
      <c r="S217" s="9"/>
      <c r="T217" s="3"/>
      <c r="U217" s="3"/>
      <c r="V217" s="3"/>
      <c r="W217" s="3"/>
      <c r="X217" s="3"/>
      <c r="Y217" s="3"/>
      <c r="Z217" s="3"/>
      <c r="AI217" s="9">
        <f t="shared" si="12"/>
        <v>39493</v>
      </c>
    </row>
    <row r="218" spans="19:35" ht="12.75">
      <c r="S218" s="9"/>
      <c r="T218" s="3"/>
      <c r="U218" s="3"/>
      <c r="V218" s="3"/>
      <c r="W218" s="3"/>
      <c r="X218" s="3"/>
      <c r="Y218" s="3"/>
      <c r="Z218" s="3"/>
      <c r="AI218" s="9">
        <f t="shared" si="12"/>
        <v>39500</v>
      </c>
    </row>
    <row r="219" spans="19:35" ht="12.75">
      <c r="S219" s="9"/>
      <c r="T219" s="3"/>
      <c r="U219" s="3"/>
      <c r="V219" s="3"/>
      <c r="W219" s="3"/>
      <c r="X219" s="3"/>
      <c r="Y219" s="3"/>
      <c r="Z219" s="3"/>
      <c r="AI219" s="9">
        <f t="shared" si="12"/>
        <v>39507</v>
      </c>
    </row>
    <row r="220" spans="19:35" ht="12.75">
      <c r="S220" s="9"/>
      <c r="T220" s="3"/>
      <c r="U220" s="3"/>
      <c r="V220" s="3"/>
      <c r="W220" s="3"/>
      <c r="X220" s="3"/>
      <c r="Y220" s="3"/>
      <c r="Z220" s="3"/>
      <c r="AI220" s="9">
        <f t="shared" si="12"/>
        <v>39514</v>
      </c>
    </row>
    <row r="221" spans="19:35" ht="12.75">
      <c r="S221" s="9"/>
      <c r="T221" s="3"/>
      <c r="U221" s="3"/>
      <c r="V221" s="3"/>
      <c r="W221" s="3"/>
      <c r="X221" s="3"/>
      <c r="Y221" s="3"/>
      <c r="Z221" s="3"/>
      <c r="AI221" s="9">
        <f t="shared" si="12"/>
        <v>39521</v>
      </c>
    </row>
    <row r="222" spans="19:35" ht="12.75">
      <c r="S222" s="9"/>
      <c r="T222" s="3"/>
      <c r="U222" s="3"/>
      <c r="V222" s="3"/>
      <c r="W222" s="3"/>
      <c r="X222" s="3"/>
      <c r="Y222" s="3"/>
      <c r="Z222" s="3"/>
      <c r="AI222" s="9">
        <f t="shared" si="12"/>
        <v>39528</v>
      </c>
    </row>
    <row r="223" spans="19:35" ht="12.75">
      <c r="S223" s="9"/>
      <c r="T223" s="3"/>
      <c r="U223" s="3"/>
      <c r="V223" s="3"/>
      <c r="W223" s="3"/>
      <c r="X223" s="3"/>
      <c r="Y223" s="3"/>
      <c r="Z223" s="3"/>
      <c r="AI223" s="9">
        <f t="shared" si="12"/>
        <v>39535</v>
      </c>
    </row>
    <row r="224" spans="19:35" ht="12.75">
      <c r="S224" s="9"/>
      <c r="T224" s="3"/>
      <c r="U224" s="3"/>
      <c r="V224" s="3"/>
      <c r="W224" s="3"/>
      <c r="X224" s="3"/>
      <c r="Y224" s="3"/>
      <c r="Z224" s="3"/>
      <c r="AI224" s="9">
        <f t="shared" si="12"/>
        <v>39542</v>
      </c>
    </row>
    <row r="225" spans="19:35" ht="12.75">
      <c r="S225" s="9"/>
      <c r="T225" s="3"/>
      <c r="U225" s="3"/>
      <c r="V225" s="3"/>
      <c r="W225" s="3"/>
      <c r="X225" s="3"/>
      <c r="Y225" s="3"/>
      <c r="Z225" s="3"/>
      <c r="AI225" s="9">
        <f t="shared" si="12"/>
        <v>39549</v>
      </c>
    </row>
    <row r="226" spans="19:35" ht="12.75">
      <c r="S226" s="9"/>
      <c r="T226" s="3"/>
      <c r="U226" s="3"/>
      <c r="V226" s="3"/>
      <c r="W226" s="3"/>
      <c r="X226" s="3"/>
      <c r="Y226" s="3"/>
      <c r="Z226" s="3"/>
      <c r="AI226" s="9">
        <f t="shared" si="12"/>
        <v>39556</v>
      </c>
    </row>
    <row r="227" spans="19:35" ht="12.75">
      <c r="S227" s="9"/>
      <c r="T227" s="3"/>
      <c r="U227" s="3"/>
      <c r="V227" s="3"/>
      <c r="W227" s="3"/>
      <c r="X227" s="3"/>
      <c r="Y227" s="3"/>
      <c r="Z227" s="3"/>
      <c r="AI227" s="9">
        <f t="shared" si="12"/>
        <v>39563</v>
      </c>
    </row>
    <row r="228" spans="19:35" ht="12.75">
      <c r="S228" s="9"/>
      <c r="T228" s="3"/>
      <c r="U228" s="3"/>
      <c r="V228" s="3"/>
      <c r="W228" s="3"/>
      <c r="X228" s="3"/>
      <c r="Y228" s="3"/>
      <c r="Z228" s="3"/>
      <c r="AI228" s="9">
        <f t="shared" si="12"/>
        <v>39570</v>
      </c>
    </row>
    <row r="229" spans="19:35" ht="12.75">
      <c r="S229" s="9"/>
      <c r="T229" s="3"/>
      <c r="U229" s="3"/>
      <c r="V229" s="3"/>
      <c r="W229" s="3"/>
      <c r="X229" s="3"/>
      <c r="Y229" s="3"/>
      <c r="Z229" s="3"/>
      <c r="AI229" s="9">
        <f t="shared" si="12"/>
        <v>39577</v>
      </c>
    </row>
    <row r="230" spans="19:35" ht="12.75">
      <c r="S230" s="9"/>
      <c r="T230" s="3"/>
      <c r="U230" s="3"/>
      <c r="V230" s="3"/>
      <c r="W230" s="3"/>
      <c r="X230" s="3"/>
      <c r="Y230" s="3"/>
      <c r="Z230" s="3"/>
      <c r="AI230" s="9">
        <f t="shared" si="12"/>
        <v>39584</v>
      </c>
    </row>
    <row r="231" spans="19:35" ht="12.75">
      <c r="S231" s="9"/>
      <c r="T231" s="3"/>
      <c r="U231" s="3"/>
      <c r="V231" s="3"/>
      <c r="W231" s="3"/>
      <c r="X231" s="3"/>
      <c r="Y231" s="3"/>
      <c r="Z231" s="3"/>
      <c r="AI231" s="9">
        <f t="shared" si="12"/>
        <v>39591</v>
      </c>
    </row>
    <row r="232" spans="19:35" ht="12.75">
      <c r="S232" s="9"/>
      <c r="T232" s="3"/>
      <c r="U232" s="3"/>
      <c r="V232" s="3"/>
      <c r="W232" s="3"/>
      <c r="X232" s="3"/>
      <c r="Y232" s="3"/>
      <c r="Z232" s="3"/>
      <c r="AI232" s="9">
        <f t="shared" si="12"/>
        <v>39598</v>
      </c>
    </row>
    <row r="233" spans="19:35" ht="12.75">
      <c r="S233" s="9"/>
      <c r="T233" s="3"/>
      <c r="U233" s="3"/>
      <c r="V233" s="3"/>
      <c r="W233" s="3"/>
      <c r="X233" s="3"/>
      <c r="Y233" s="3"/>
      <c r="Z233" s="3"/>
      <c r="AI233" s="9">
        <f t="shared" si="12"/>
        <v>39605</v>
      </c>
    </row>
    <row r="234" spans="19:35" ht="12.75">
      <c r="S234" s="9"/>
      <c r="T234" s="3"/>
      <c r="U234" s="3"/>
      <c r="V234" s="3"/>
      <c r="W234" s="3"/>
      <c r="X234" s="3"/>
      <c r="Y234" s="3"/>
      <c r="Z234" s="3"/>
      <c r="AI234" s="9">
        <f t="shared" si="12"/>
        <v>39612</v>
      </c>
    </row>
    <row r="235" spans="19:35" ht="12.75">
      <c r="S235" s="9"/>
      <c r="T235" s="3"/>
      <c r="U235" s="3"/>
      <c r="V235" s="3"/>
      <c r="W235" s="3"/>
      <c r="X235" s="3"/>
      <c r="Y235" s="3"/>
      <c r="Z235" s="3"/>
      <c r="AI235" s="9">
        <f t="shared" si="12"/>
        <v>39619</v>
      </c>
    </row>
    <row r="236" spans="19:35" ht="12.75">
      <c r="S236" s="9"/>
      <c r="T236" s="3"/>
      <c r="U236" s="3"/>
      <c r="V236" s="3"/>
      <c r="W236" s="3"/>
      <c r="X236" s="3"/>
      <c r="Y236" s="3"/>
      <c r="Z236" s="3"/>
      <c r="AI236" s="9">
        <f t="shared" si="12"/>
        <v>39626</v>
      </c>
    </row>
    <row r="237" spans="19:35" ht="12.75">
      <c r="S237" s="9"/>
      <c r="T237" s="3"/>
      <c r="U237" s="3"/>
      <c r="V237" s="3"/>
      <c r="W237" s="3"/>
      <c r="X237" s="3"/>
      <c r="Y237" s="3"/>
      <c r="Z237" s="3"/>
      <c r="AI237" s="9">
        <f t="shared" si="12"/>
        <v>39633</v>
      </c>
    </row>
    <row r="238" spans="19:35" ht="12.75">
      <c r="S238" s="9"/>
      <c r="T238" s="3"/>
      <c r="U238" s="3"/>
      <c r="V238" s="3"/>
      <c r="W238" s="3"/>
      <c r="X238" s="3"/>
      <c r="Y238" s="3"/>
      <c r="Z238" s="3"/>
      <c r="AI238" s="9">
        <f t="shared" si="12"/>
        <v>39640</v>
      </c>
    </row>
    <row r="239" spans="19:35" ht="12.75">
      <c r="S239" s="9"/>
      <c r="T239" s="3"/>
      <c r="U239" s="3"/>
      <c r="V239" s="3"/>
      <c r="W239" s="3"/>
      <c r="X239" s="3"/>
      <c r="Y239" s="3"/>
      <c r="Z239" s="3"/>
      <c r="AI239" s="9">
        <f t="shared" si="12"/>
        <v>39647</v>
      </c>
    </row>
    <row r="240" spans="19:35" ht="12.75">
      <c r="S240" s="9"/>
      <c r="T240" s="3"/>
      <c r="U240" s="3"/>
      <c r="V240" s="3"/>
      <c r="W240" s="3"/>
      <c r="X240" s="3"/>
      <c r="Y240" s="3"/>
      <c r="Z240" s="3"/>
      <c r="AI240" s="9">
        <f t="shared" si="12"/>
        <v>39654</v>
      </c>
    </row>
    <row r="241" spans="19:35" ht="12.75">
      <c r="S241" s="9"/>
      <c r="T241" s="3"/>
      <c r="U241" s="3"/>
      <c r="V241" s="3"/>
      <c r="W241" s="3"/>
      <c r="X241" s="3"/>
      <c r="Y241" s="3"/>
      <c r="Z241" s="3"/>
      <c r="AI241" s="9">
        <f t="shared" si="12"/>
        <v>39661</v>
      </c>
    </row>
    <row r="242" spans="19:35" ht="12.75">
      <c r="S242" s="9"/>
      <c r="T242" s="3"/>
      <c r="U242" s="3"/>
      <c r="V242" s="3"/>
      <c r="W242" s="3"/>
      <c r="X242" s="3"/>
      <c r="Y242" s="3"/>
      <c r="Z242" s="3"/>
      <c r="AI242" s="9">
        <f t="shared" si="12"/>
        <v>39668</v>
      </c>
    </row>
    <row r="243" spans="19:35" ht="12.75">
      <c r="S243" s="9"/>
      <c r="T243" s="3"/>
      <c r="U243" s="3"/>
      <c r="V243" s="3"/>
      <c r="W243" s="3"/>
      <c r="X243" s="3"/>
      <c r="Y243" s="3"/>
      <c r="Z243" s="3"/>
      <c r="AI243" s="9">
        <f t="shared" si="12"/>
        <v>39675</v>
      </c>
    </row>
    <row r="244" spans="19:35" ht="12.75">
      <c r="S244" s="9"/>
      <c r="T244" s="3"/>
      <c r="U244" s="3"/>
      <c r="V244" s="3"/>
      <c r="W244" s="3"/>
      <c r="X244" s="3"/>
      <c r="Y244" s="3"/>
      <c r="Z244" s="3"/>
      <c r="AI244" s="9">
        <f t="shared" si="12"/>
        <v>39682</v>
      </c>
    </row>
    <row r="245" spans="19:35" ht="12.75">
      <c r="S245" s="9"/>
      <c r="T245" s="3"/>
      <c r="U245" s="3"/>
      <c r="V245" s="3"/>
      <c r="W245" s="3"/>
      <c r="X245" s="3"/>
      <c r="Y245" s="3"/>
      <c r="Z245" s="3"/>
      <c r="AI245" s="9">
        <f t="shared" si="12"/>
        <v>39689</v>
      </c>
    </row>
    <row r="246" spans="19:35" ht="12.75">
      <c r="S246" s="9"/>
      <c r="T246" s="3"/>
      <c r="U246" s="3"/>
      <c r="V246" s="3"/>
      <c r="W246" s="3"/>
      <c r="X246" s="3"/>
      <c r="Y246" s="3"/>
      <c r="Z246" s="3"/>
      <c r="AI246" s="9">
        <f t="shared" si="12"/>
        <v>39696</v>
      </c>
    </row>
    <row r="247" spans="19:35" ht="12.75">
      <c r="S247" s="9"/>
      <c r="T247" s="3"/>
      <c r="U247" s="3"/>
      <c r="V247" s="3"/>
      <c r="W247" s="3"/>
      <c r="X247" s="3"/>
      <c r="Y247" s="3"/>
      <c r="Z247" s="3"/>
      <c r="AI247" s="9">
        <f t="shared" si="12"/>
        <v>39703</v>
      </c>
    </row>
    <row r="248" spans="19:35" ht="12.75">
      <c r="S248" s="9"/>
      <c r="T248" s="3"/>
      <c r="U248" s="3"/>
      <c r="V248" s="3"/>
      <c r="W248" s="3"/>
      <c r="X248" s="3"/>
      <c r="Y248" s="3"/>
      <c r="Z248" s="3"/>
      <c r="AI248" s="9">
        <f t="shared" si="12"/>
        <v>39710</v>
      </c>
    </row>
    <row r="249" spans="19:35" ht="12.75">
      <c r="S249" s="9"/>
      <c r="T249" s="3"/>
      <c r="U249" s="3"/>
      <c r="V249" s="3"/>
      <c r="W249" s="3"/>
      <c r="X249" s="3"/>
      <c r="Y249" s="3"/>
      <c r="Z249" s="3"/>
      <c r="AI249" s="9">
        <f t="shared" si="12"/>
        <v>39717</v>
      </c>
    </row>
    <row r="250" spans="19:35" ht="12.75">
      <c r="S250" s="9"/>
      <c r="T250" s="3"/>
      <c r="U250" s="3"/>
      <c r="V250" s="3"/>
      <c r="W250" s="3"/>
      <c r="X250" s="3"/>
      <c r="Y250" s="3"/>
      <c r="Z250" s="3"/>
      <c r="AI250" s="9">
        <f t="shared" si="12"/>
        <v>39724</v>
      </c>
    </row>
    <row r="251" spans="19:35" ht="12.75">
      <c r="S251" s="9"/>
      <c r="T251" s="3"/>
      <c r="U251" s="3"/>
      <c r="V251" s="3"/>
      <c r="W251" s="3"/>
      <c r="X251" s="3"/>
      <c r="Y251" s="3"/>
      <c r="Z251" s="3"/>
      <c r="AI251" s="9">
        <f t="shared" si="12"/>
        <v>39731</v>
      </c>
    </row>
    <row r="252" spans="19:35" ht="12.75">
      <c r="S252" s="9"/>
      <c r="T252" s="3"/>
      <c r="U252" s="3"/>
      <c r="V252" s="3"/>
      <c r="W252" s="3"/>
      <c r="X252" s="3"/>
      <c r="Y252" s="3"/>
      <c r="Z252" s="3"/>
      <c r="AI252" s="9">
        <f t="shared" si="12"/>
        <v>39738</v>
      </c>
    </row>
    <row r="253" spans="19:35" ht="12.75">
      <c r="S253" s="9"/>
      <c r="T253" s="3"/>
      <c r="U253" s="3"/>
      <c r="V253" s="3"/>
      <c r="W253" s="3"/>
      <c r="X253" s="3"/>
      <c r="Y253" s="3"/>
      <c r="Z253" s="3"/>
      <c r="AI253" s="9">
        <f t="shared" si="12"/>
        <v>39745</v>
      </c>
    </row>
    <row r="254" spans="19:35" ht="12.75">
      <c r="S254" s="9"/>
      <c r="T254" s="3"/>
      <c r="U254" s="3"/>
      <c r="V254" s="3"/>
      <c r="W254" s="3"/>
      <c r="X254" s="3"/>
      <c r="Y254" s="3"/>
      <c r="Z254" s="3"/>
      <c r="AI254" s="9">
        <f t="shared" si="12"/>
        <v>39752</v>
      </c>
    </row>
    <row r="255" spans="19:35" ht="12.75">
      <c r="S255" s="9"/>
      <c r="T255" s="3"/>
      <c r="U255" s="3"/>
      <c r="V255" s="3"/>
      <c r="W255" s="3"/>
      <c r="X255" s="3"/>
      <c r="Y255" s="3"/>
      <c r="Z255" s="3"/>
      <c r="AI255" s="9">
        <f t="shared" si="12"/>
        <v>39759</v>
      </c>
    </row>
    <row r="256" spans="19:35" ht="12.75">
      <c r="S256" s="9"/>
      <c r="T256" s="3"/>
      <c r="U256" s="3"/>
      <c r="V256" s="3"/>
      <c r="W256" s="3"/>
      <c r="X256" s="3"/>
      <c r="Y256" s="3"/>
      <c r="Z256" s="3"/>
      <c r="AI256" s="9">
        <f t="shared" si="12"/>
        <v>39766</v>
      </c>
    </row>
    <row r="257" spans="19:35" ht="12.75">
      <c r="S257" s="9"/>
      <c r="T257" s="3"/>
      <c r="U257" s="3"/>
      <c r="V257" s="3"/>
      <c r="W257" s="3"/>
      <c r="X257" s="3"/>
      <c r="Y257" s="3"/>
      <c r="Z257" s="3"/>
      <c r="AI257" s="9">
        <f t="shared" si="12"/>
        <v>39773</v>
      </c>
    </row>
    <row r="258" spans="19:35" ht="12.75">
      <c r="S258" s="9"/>
      <c r="T258" s="3"/>
      <c r="U258" s="3"/>
      <c r="V258" s="3"/>
      <c r="W258" s="3"/>
      <c r="X258" s="3"/>
      <c r="Y258" s="3"/>
      <c r="Z258" s="3"/>
      <c r="AI258" s="9">
        <f t="shared" si="12"/>
        <v>39780</v>
      </c>
    </row>
    <row r="259" spans="19:35" ht="12.75">
      <c r="S259" s="9"/>
      <c r="T259" s="3"/>
      <c r="U259" s="3"/>
      <c r="V259" s="3"/>
      <c r="W259" s="3"/>
      <c r="X259" s="3"/>
      <c r="Y259" s="3"/>
      <c r="Z259" s="3"/>
      <c r="AI259" s="9">
        <f t="shared" si="12"/>
        <v>39787</v>
      </c>
    </row>
    <row r="260" spans="19:35" ht="12.75">
      <c r="S260" s="9"/>
      <c r="T260" s="3"/>
      <c r="U260" s="3"/>
      <c r="V260" s="3"/>
      <c r="W260" s="3"/>
      <c r="X260" s="3"/>
      <c r="Y260" s="3"/>
      <c r="Z260" s="3"/>
      <c r="AI260" s="9">
        <f t="shared" si="12"/>
        <v>39794</v>
      </c>
    </row>
    <row r="261" spans="19:35" ht="12.75">
      <c r="S261" s="9"/>
      <c r="T261" s="3"/>
      <c r="U261" s="3"/>
      <c r="V261" s="3"/>
      <c r="W261" s="3"/>
      <c r="X261" s="3"/>
      <c r="Y261" s="3"/>
      <c r="Z261" s="3"/>
      <c r="AI261" s="9">
        <f aca="true" t="shared" si="13" ref="AI261:AI324">AI260+7</f>
        <v>39801</v>
      </c>
    </row>
    <row r="262" spans="19:35" ht="12.75">
      <c r="S262" s="9"/>
      <c r="T262" s="3"/>
      <c r="U262" s="3"/>
      <c r="V262" s="3"/>
      <c r="W262" s="3"/>
      <c r="X262" s="3"/>
      <c r="Y262" s="3"/>
      <c r="Z262" s="3"/>
      <c r="AI262" s="9">
        <f t="shared" si="13"/>
        <v>39808</v>
      </c>
    </row>
    <row r="263" spans="19:35" ht="12.75">
      <c r="S263" s="9"/>
      <c r="T263" s="3"/>
      <c r="U263" s="3"/>
      <c r="V263" s="3"/>
      <c r="W263" s="3"/>
      <c r="X263" s="3"/>
      <c r="Y263" s="3"/>
      <c r="Z263" s="3"/>
      <c r="AI263" s="9">
        <f t="shared" si="13"/>
        <v>39815</v>
      </c>
    </row>
    <row r="264" spans="19:35" ht="12.75">
      <c r="S264" s="9"/>
      <c r="T264" s="3"/>
      <c r="U264" s="3"/>
      <c r="V264" s="3"/>
      <c r="W264" s="3"/>
      <c r="X264" s="3"/>
      <c r="Y264" s="3"/>
      <c r="Z264" s="3"/>
      <c r="AI264" s="9">
        <f t="shared" si="13"/>
        <v>39822</v>
      </c>
    </row>
    <row r="265" spans="19:35" ht="12.75">
      <c r="S265" s="9"/>
      <c r="T265" s="3"/>
      <c r="U265" s="3"/>
      <c r="V265" s="3"/>
      <c r="W265" s="3"/>
      <c r="X265" s="3"/>
      <c r="Y265" s="3"/>
      <c r="Z265" s="3"/>
      <c r="AI265" s="9">
        <f t="shared" si="13"/>
        <v>39829</v>
      </c>
    </row>
    <row r="266" spans="19:35" ht="12.75">
      <c r="S266" s="9"/>
      <c r="T266" s="3"/>
      <c r="U266" s="3"/>
      <c r="V266" s="3"/>
      <c r="W266" s="3"/>
      <c r="X266" s="3"/>
      <c r="Y266" s="3"/>
      <c r="Z266" s="3"/>
      <c r="AI266" s="9">
        <f t="shared" si="13"/>
        <v>39836</v>
      </c>
    </row>
    <row r="267" spans="19:35" ht="12.75">
      <c r="S267" s="9"/>
      <c r="T267" s="3"/>
      <c r="U267" s="3"/>
      <c r="V267" s="3"/>
      <c r="W267" s="3"/>
      <c r="X267" s="3"/>
      <c r="Y267" s="3"/>
      <c r="Z267" s="3"/>
      <c r="AI267" s="9">
        <f t="shared" si="13"/>
        <v>39843</v>
      </c>
    </row>
    <row r="268" spans="19:35" ht="12.75">
      <c r="S268" s="9"/>
      <c r="T268" s="3"/>
      <c r="U268" s="3"/>
      <c r="V268" s="3"/>
      <c r="W268" s="3"/>
      <c r="X268" s="3"/>
      <c r="Y268" s="3"/>
      <c r="Z268" s="3"/>
      <c r="AI268" s="9">
        <f t="shared" si="13"/>
        <v>39850</v>
      </c>
    </row>
    <row r="269" spans="19:35" ht="12.75">
      <c r="S269" s="9"/>
      <c r="T269" s="3"/>
      <c r="U269" s="3"/>
      <c r="V269" s="3"/>
      <c r="W269" s="3"/>
      <c r="X269" s="3"/>
      <c r="Y269" s="3"/>
      <c r="Z269" s="3"/>
      <c r="AI269" s="9">
        <f t="shared" si="13"/>
        <v>39857</v>
      </c>
    </row>
    <row r="270" spans="19:35" ht="12.75">
      <c r="S270" s="9"/>
      <c r="T270" s="3"/>
      <c r="U270" s="3"/>
      <c r="V270" s="3"/>
      <c r="W270" s="3"/>
      <c r="X270" s="3"/>
      <c r="Y270" s="3"/>
      <c r="Z270" s="3"/>
      <c r="AI270" s="9">
        <f t="shared" si="13"/>
        <v>39864</v>
      </c>
    </row>
    <row r="271" spans="19:35" ht="12.75">
      <c r="S271" s="9"/>
      <c r="T271" s="3"/>
      <c r="U271" s="3"/>
      <c r="V271" s="3"/>
      <c r="W271" s="3"/>
      <c r="X271" s="3"/>
      <c r="Y271" s="3"/>
      <c r="Z271" s="3"/>
      <c r="AI271" s="9">
        <f t="shared" si="13"/>
        <v>39871</v>
      </c>
    </row>
    <row r="272" spans="19:35" ht="12.75">
      <c r="S272" s="9"/>
      <c r="T272" s="3"/>
      <c r="U272" s="3"/>
      <c r="V272" s="3"/>
      <c r="W272" s="3"/>
      <c r="X272" s="3"/>
      <c r="Y272" s="3"/>
      <c r="Z272" s="3"/>
      <c r="AI272" s="9">
        <f t="shared" si="13"/>
        <v>39878</v>
      </c>
    </row>
    <row r="273" spans="19:35" ht="12.75">
      <c r="S273" s="9"/>
      <c r="T273" s="3"/>
      <c r="U273" s="3"/>
      <c r="V273" s="3"/>
      <c r="W273" s="3"/>
      <c r="X273" s="3"/>
      <c r="Y273" s="3"/>
      <c r="Z273" s="3"/>
      <c r="AI273" s="9">
        <f t="shared" si="13"/>
        <v>39885</v>
      </c>
    </row>
    <row r="274" spans="19:35" ht="12.75">
      <c r="S274" s="9"/>
      <c r="T274" s="3"/>
      <c r="U274" s="3"/>
      <c r="V274" s="3"/>
      <c r="W274" s="3"/>
      <c r="X274" s="3"/>
      <c r="Y274" s="3"/>
      <c r="Z274" s="3"/>
      <c r="AI274" s="9">
        <f t="shared" si="13"/>
        <v>39892</v>
      </c>
    </row>
    <row r="275" spans="19:35" ht="12.75">
      <c r="S275" s="9"/>
      <c r="T275" s="3"/>
      <c r="U275" s="3"/>
      <c r="V275" s="3"/>
      <c r="W275" s="3"/>
      <c r="X275" s="3"/>
      <c r="Y275" s="3"/>
      <c r="Z275" s="3"/>
      <c r="AI275" s="9">
        <f t="shared" si="13"/>
        <v>39899</v>
      </c>
    </row>
    <row r="276" spans="19:35" ht="12.75">
      <c r="S276" s="9"/>
      <c r="T276" s="3"/>
      <c r="U276" s="3"/>
      <c r="V276" s="3"/>
      <c r="W276" s="3"/>
      <c r="X276" s="3"/>
      <c r="Y276" s="3"/>
      <c r="Z276" s="3"/>
      <c r="AI276" s="9">
        <f t="shared" si="13"/>
        <v>39906</v>
      </c>
    </row>
    <row r="277" spans="19:35" ht="12.75">
      <c r="S277" s="9"/>
      <c r="T277" s="3"/>
      <c r="U277" s="3"/>
      <c r="V277" s="3"/>
      <c r="W277" s="3"/>
      <c r="X277" s="3"/>
      <c r="Y277" s="3"/>
      <c r="Z277" s="3"/>
      <c r="AI277" s="9">
        <f t="shared" si="13"/>
        <v>39913</v>
      </c>
    </row>
    <row r="278" spans="19:35" ht="12.75">
      <c r="S278" s="9"/>
      <c r="T278" s="3"/>
      <c r="U278" s="3"/>
      <c r="V278" s="3"/>
      <c r="W278" s="3"/>
      <c r="X278" s="3"/>
      <c r="Y278" s="3"/>
      <c r="Z278" s="3"/>
      <c r="AI278" s="9">
        <f t="shared" si="13"/>
        <v>39920</v>
      </c>
    </row>
    <row r="279" spans="19:35" ht="12.75">
      <c r="S279" s="9"/>
      <c r="T279" s="3"/>
      <c r="U279" s="3"/>
      <c r="V279" s="3"/>
      <c r="W279" s="3"/>
      <c r="X279" s="3"/>
      <c r="Y279" s="3"/>
      <c r="Z279" s="3"/>
      <c r="AI279" s="9">
        <f t="shared" si="13"/>
        <v>39927</v>
      </c>
    </row>
    <row r="280" spans="19:35" ht="12.75">
      <c r="S280" s="9"/>
      <c r="T280" s="3"/>
      <c r="U280" s="3"/>
      <c r="V280" s="3"/>
      <c r="W280" s="3"/>
      <c r="X280" s="3"/>
      <c r="Y280" s="3"/>
      <c r="Z280" s="3"/>
      <c r="AI280" s="9">
        <f t="shared" si="13"/>
        <v>39934</v>
      </c>
    </row>
    <row r="281" spans="19:35" ht="12.75">
      <c r="S281" s="9"/>
      <c r="T281" s="3"/>
      <c r="U281" s="3"/>
      <c r="V281" s="3"/>
      <c r="W281" s="3"/>
      <c r="X281" s="3"/>
      <c r="Y281" s="3"/>
      <c r="Z281" s="3"/>
      <c r="AI281" s="9">
        <f t="shared" si="13"/>
        <v>39941</v>
      </c>
    </row>
    <row r="282" spans="19:35" ht="12.75">
      <c r="S282" s="9"/>
      <c r="T282" s="3"/>
      <c r="U282" s="3"/>
      <c r="V282" s="3"/>
      <c r="W282" s="3"/>
      <c r="X282" s="3"/>
      <c r="Y282" s="3"/>
      <c r="Z282" s="3"/>
      <c r="AI282" s="9">
        <f t="shared" si="13"/>
        <v>39948</v>
      </c>
    </row>
    <row r="283" spans="19:35" ht="12.75">
      <c r="S283" s="9"/>
      <c r="T283" s="3"/>
      <c r="U283" s="3"/>
      <c r="V283" s="3"/>
      <c r="W283" s="3"/>
      <c r="X283" s="3"/>
      <c r="Y283" s="3"/>
      <c r="Z283" s="3"/>
      <c r="AI283" s="9">
        <f t="shared" si="13"/>
        <v>39955</v>
      </c>
    </row>
    <row r="284" spans="19:35" ht="12.75">
      <c r="S284" s="9"/>
      <c r="T284" s="3"/>
      <c r="U284" s="3"/>
      <c r="V284" s="3"/>
      <c r="W284" s="3"/>
      <c r="X284" s="3"/>
      <c r="Y284" s="3"/>
      <c r="Z284" s="3"/>
      <c r="AI284" s="9">
        <f t="shared" si="13"/>
        <v>39962</v>
      </c>
    </row>
    <row r="285" spans="19:35" ht="12.75">
      <c r="S285" s="9"/>
      <c r="T285" s="3"/>
      <c r="U285" s="3"/>
      <c r="V285" s="3"/>
      <c r="W285" s="3"/>
      <c r="X285" s="3"/>
      <c r="Y285" s="3"/>
      <c r="Z285" s="3"/>
      <c r="AI285" s="9">
        <f t="shared" si="13"/>
        <v>39969</v>
      </c>
    </row>
    <row r="286" spans="19:35" ht="12.75">
      <c r="S286" s="9"/>
      <c r="T286" s="3"/>
      <c r="U286" s="3"/>
      <c r="V286" s="3"/>
      <c r="W286" s="3"/>
      <c r="X286" s="3"/>
      <c r="Y286" s="3"/>
      <c r="Z286" s="3"/>
      <c r="AI286" s="9">
        <f t="shared" si="13"/>
        <v>39976</v>
      </c>
    </row>
    <row r="287" spans="19:35" ht="12.75">
      <c r="S287" s="9"/>
      <c r="T287" s="3"/>
      <c r="U287" s="3"/>
      <c r="V287" s="3"/>
      <c r="W287" s="3"/>
      <c r="X287" s="3"/>
      <c r="Y287" s="3"/>
      <c r="Z287" s="3"/>
      <c r="AI287" s="9">
        <f t="shared" si="13"/>
        <v>39983</v>
      </c>
    </row>
    <row r="288" spans="19:35" ht="12.75">
      <c r="S288" s="9"/>
      <c r="T288" s="3"/>
      <c r="U288" s="3"/>
      <c r="V288" s="3"/>
      <c r="W288" s="3"/>
      <c r="X288" s="3"/>
      <c r="Y288" s="3"/>
      <c r="Z288" s="3"/>
      <c r="AI288" s="9">
        <f t="shared" si="13"/>
        <v>39990</v>
      </c>
    </row>
    <row r="289" spans="19:35" ht="12.75">
      <c r="S289" s="9"/>
      <c r="T289" s="3"/>
      <c r="U289" s="3"/>
      <c r="V289" s="3"/>
      <c r="W289" s="3"/>
      <c r="X289" s="3"/>
      <c r="Y289" s="3"/>
      <c r="Z289" s="3"/>
      <c r="AI289" s="9">
        <f t="shared" si="13"/>
        <v>39997</v>
      </c>
    </row>
    <row r="290" spans="19:35" ht="12.75">
      <c r="S290" s="9"/>
      <c r="T290" s="3"/>
      <c r="U290" s="3"/>
      <c r="V290" s="3"/>
      <c r="W290" s="3"/>
      <c r="X290" s="3"/>
      <c r="Y290" s="3"/>
      <c r="Z290" s="3"/>
      <c r="AI290" s="9">
        <f t="shared" si="13"/>
        <v>40004</v>
      </c>
    </row>
    <row r="291" spans="19:35" ht="12.75">
      <c r="S291" s="9"/>
      <c r="T291" s="3"/>
      <c r="U291" s="3"/>
      <c r="V291" s="3"/>
      <c r="W291" s="3"/>
      <c r="X291" s="3"/>
      <c r="Y291" s="3"/>
      <c r="Z291" s="3"/>
      <c r="AI291" s="9">
        <f t="shared" si="13"/>
        <v>40011</v>
      </c>
    </row>
    <row r="292" spans="19:35" ht="12.75">
      <c r="S292" s="9"/>
      <c r="T292" s="3"/>
      <c r="U292" s="3"/>
      <c r="V292" s="3"/>
      <c r="W292" s="3"/>
      <c r="X292" s="3"/>
      <c r="Y292" s="3"/>
      <c r="Z292" s="3"/>
      <c r="AI292" s="9">
        <f t="shared" si="13"/>
        <v>40018</v>
      </c>
    </row>
    <row r="293" spans="19:35" ht="12.75">
      <c r="S293" s="9"/>
      <c r="T293" s="3"/>
      <c r="U293" s="3"/>
      <c r="V293" s="3"/>
      <c r="W293" s="3"/>
      <c r="X293" s="3"/>
      <c r="Y293" s="3"/>
      <c r="Z293" s="3"/>
      <c r="AI293" s="9">
        <f t="shared" si="13"/>
        <v>40025</v>
      </c>
    </row>
    <row r="294" spans="19:35" ht="12.75">
      <c r="S294" s="9"/>
      <c r="T294" s="3"/>
      <c r="U294" s="3"/>
      <c r="V294" s="3"/>
      <c r="W294" s="3"/>
      <c r="X294" s="3"/>
      <c r="Y294" s="3"/>
      <c r="Z294" s="3"/>
      <c r="AI294" s="9">
        <f t="shared" si="13"/>
        <v>40032</v>
      </c>
    </row>
    <row r="295" spans="19:35" ht="12.75">
      <c r="S295" s="9"/>
      <c r="T295" s="3"/>
      <c r="U295" s="3"/>
      <c r="V295" s="3"/>
      <c r="W295" s="3"/>
      <c r="X295" s="3"/>
      <c r="Y295" s="3"/>
      <c r="Z295" s="3"/>
      <c r="AI295" s="9">
        <f t="shared" si="13"/>
        <v>40039</v>
      </c>
    </row>
    <row r="296" spans="19:35" ht="12.75">
      <c r="S296" s="9"/>
      <c r="T296" s="3"/>
      <c r="U296" s="3"/>
      <c r="V296" s="3"/>
      <c r="W296" s="3"/>
      <c r="X296" s="3"/>
      <c r="Y296" s="3"/>
      <c r="Z296" s="3"/>
      <c r="AI296" s="9">
        <f t="shared" si="13"/>
        <v>40046</v>
      </c>
    </row>
    <row r="297" spans="19:35" ht="12.75">
      <c r="S297" s="9"/>
      <c r="T297" s="3"/>
      <c r="U297" s="3"/>
      <c r="V297" s="3"/>
      <c r="W297" s="3"/>
      <c r="X297" s="3"/>
      <c r="Y297" s="3"/>
      <c r="Z297" s="3"/>
      <c r="AI297" s="9">
        <f t="shared" si="13"/>
        <v>40053</v>
      </c>
    </row>
    <row r="298" spans="19:35" ht="12.75">
      <c r="S298" s="9"/>
      <c r="T298" s="3"/>
      <c r="U298" s="3"/>
      <c r="V298" s="3"/>
      <c r="W298" s="3"/>
      <c r="X298" s="3"/>
      <c r="Y298" s="3"/>
      <c r="Z298" s="3"/>
      <c r="AI298" s="9">
        <f t="shared" si="13"/>
        <v>40060</v>
      </c>
    </row>
    <row r="299" spans="19:35" ht="12.75">
      <c r="S299" s="9"/>
      <c r="T299" s="3"/>
      <c r="U299" s="3"/>
      <c r="V299" s="3"/>
      <c r="W299" s="3"/>
      <c r="X299" s="3"/>
      <c r="Y299" s="3"/>
      <c r="Z299" s="3"/>
      <c r="AI299" s="9">
        <f t="shared" si="13"/>
        <v>40067</v>
      </c>
    </row>
    <row r="300" spans="19:35" ht="12.75">
      <c r="S300" s="9"/>
      <c r="T300" s="3"/>
      <c r="U300" s="3"/>
      <c r="V300" s="3"/>
      <c r="W300" s="3"/>
      <c r="X300" s="3"/>
      <c r="Y300" s="3"/>
      <c r="Z300" s="3"/>
      <c r="AI300" s="9">
        <f t="shared" si="13"/>
        <v>40074</v>
      </c>
    </row>
    <row r="301" spans="19:35" ht="12.75">
      <c r="S301" s="9"/>
      <c r="T301" s="3"/>
      <c r="U301" s="3"/>
      <c r="V301" s="3"/>
      <c r="W301" s="3"/>
      <c r="X301" s="3"/>
      <c r="Y301" s="3"/>
      <c r="Z301" s="3"/>
      <c r="AI301" s="9">
        <f t="shared" si="13"/>
        <v>40081</v>
      </c>
    </row>
    <row r="302" spans="19:35" ht="12.75">
      <c r="S302" s="9"/>
      <c r="T302" s="3"/>
      <c r="U302" s="3"/>
      <c r="V302" s="3"/>
      <c r="W302" s="3"/>
      <c r="X302" s="3"/>
      <c r="Y302" s="3"/>
      <c r="Z302" s="3"/>
      <c r="AI302" s="9">
        <f t="shared" si="13"/>
        <v>40088</v>
      </c>
    </row>
    <row r="303" spans="19:35" ht="12.75">
      <c r="S303" s="9"/>
      <c r="T303" s="3"/>
      <c r="U303" s="3"/>
      <c r="V303" s="3"/>
      <c r="W303" s="3"/>
      <c r="X303" s="3"/>
      <c r="Y303" s="3"/>
      <c r="Z303" s="3"/>
      <c r="AI303" s="9">
        <f t="shared" si="13"/>
        <v>40095</v>
      </c>
    </row>
    <row r="304" spans="19:35" ht="12.75">
      <c r="S304" s="9"/>
      <c r="T304" s="3"/>
      <c r="U304" s="3"/>
      <c r="V304" s="3"/>
      <c r="W304" s="3"/>
      <c r="X304" s="3"/>
      <c r="Y304" s="3"/>
      <c r="Z304" s="3"/>
      <c r="AI304" s="9">
        <f t="shared" si="13"/>
        <v>40102</v>
      </c>
    </row>
    <row r="305" spans="19:35" ht="12.75">
      <c r="S305" s="9"/>
      <c r="T305" s="3"/>
      <c r="U305" s="3"/>
      <c r="V305" s="3"/>
      <c r="W305" s="3"/>
      <c r="X305" s="3"/>
      <c r="Y305" s="3"/>
      <c r="Z305" s="3"/>
      <c r="AI305" s="9">
        <f t="shared" si="13"/>
        <v>40109</v>
      </c>
    </row>
    <row r="306" spans="19:35" ht="12.75">
      <c r="S306" s="9"/>
      <c r="T306" s="3"/>
      <c r="U306" s="3"/>
      <c r="V306" s="3"/>
      <c r="W306" s="3"/>
      <c r="X306" s="3"/>
      <c r="Y306" s="3"/>
      <c r="Z306" s="3"/>
      <c r="AI306" s="9">
        <f t="shared" si="13"/>
        <v>40116</v>
      </c>
    </row>
    <row r="307" spans="19:35" ht="12.75">
      <c r="S307" s="9"/>
      <c r="T307" s="3"/>
      <c r="U307" s="3"/>
      <c r="V307" s="3"/>
      <c r="W307" s="3"/>
      <c r="X307" s="3"/>
      <c r="Y307" s="3"/>
      <c r="Z307" s="3"/>
      <c r="AI307" s="9">
        <f t="shared" si="13"/>
        <v>40123</v>
      </c>
    </row>
    <row r="308" spans="19:35" ht="12.75">
      <c r="S308" s="9"/>
      <c r="T308" s="3"/>
      <c r="U308" s="3"/>
      <c r="V308" s="3"/>
      <c r="W308" s="3"/>
      <c r="X308" s="3"/>
      <c r="Y308" s="3"/>
      <c r="Z308" s="3"/>
      <c r="AI308" s="9">
        <f t="shared" si="13"/>
        <v>40130</v>
      </c>
    </row>
    <row r="309" spans="19:35" ht="12.75">
      <c r="S309" s="9"/>
      <c r="T309" s="3"/>
      <c r="U309" s="3"/>
      <c r="V309" s="3"/>
      <c r="W309" s="3"/>
      <c r="X309" s="3"/>
      <c r="Y309" s="3"/>
      <c r="Z309" s="3"/>
      <c r="AI309" s="9">
        <f t="shared" si="13"/>
        <v>40137</v>
      </c>
    </row>
    <row r="310" spans="19:35" ht="12.75">
      <c r="S310" s="9"/>
      <c r="T310" s="3"/>
      <c r="U310" s="3"/>
      <c r="V310" s="3"/>
      <c r="W310" s="3"/>
      <c r="X310" s="3"/>
      <c r="Y310" s="3"/>
      <c r="Z310" s="3"/>
      <c r="AI310" s="9">
        <f t="shared" si="13"/>
        <v>40144</v>
      </c>
    </row>
    <row r="311" spans="19:35" ht="12.75">
      <c r="S311" s="9"/>
      <c r="T311" s="3"/>
      <c r="U311" s="3"/>
      <c r="V311" s="3"/>
      <c r="W311" s="3"/>
      <c r="X311" s="3"/>
      <c r="Y311" s="3"/>
      <c r="Z311" s="3"/>
      <c r="AI311" s="9">
        <f t="shared" si="13"/>
        <v>40151</v>
      </c>
    </row>
    <row r="312" spans="19:35" ht="12.75">
      <c r="S312" s="9"/>
      <c r="T312" s="3"/>
      <c r="U312" s="3"/>
      <c r="V312" s="3"/>
      <c r="W312" s="3"/>
      <c r="X312" s="3"/>
      <c r="Y312" s="3"/>
      <c r="Z312" s="3"/>
      <c r="AI312" s="9">
        <f t="shared" si="13"/>
        <v>40158</v>
      </c>
    </row>
    <row r="313" spans="19:35" ht="12.75">
      <c r="S313" s="9"/>
      <c r="T313" s="3"/>
      <c r="U313" s="3"/>
      <c r="V313" s="3"/>
      <c r="W313" s="3"/>
      <c r="X313" s="3"/>
      <c r="Y313" s="3"/>
      <c r="Z313" s="3"/>
      <c r="AI313" s="9">
        <f t="shared" si="13"/>
        <v>40165</v>
      </c>
    </row>
    <row r="314" spans="19:35" ht="12.75">
      <c r="S314" s="9"/>
      <c r="T314" s="3"/>
      <c r="U314" s="3"/>
      <c r="V314" s="3"/>
      <c r="W314" s="3"/>
      <c r="X314" s="3"/>
      <c r="Y314" s="3"/>
      <c r="Z314" s="3"/>
      <c r="AI314" s="9">
        <f t="shared" si="13"/>
        <v>40172</v>
      </c>
    </row>
    <row r="315" spans="19:35" ht="12.75">
      <c r="S315" s="9"/>
      <c r="T315" s="3"/>
      <c r="U315" s="3"/>
      <c r="V315" s="3"/>
      <c r="W315" s="3"/>
      <c r="X315" s="3"/>
      <c r="Y315" s="3"/>
      <c r="Z315" s="3"/>
      <c r="AI315" s="9">
        <f t="shared" si="13"/>
        <v>40179</v>
      </c>
    </row>
    <row r="316" spans="19:35" ht="12.75">
      <c r="S316" s="9"/>
      <c r="T316" s="3"/>
      <c r="U316" s="3"/>
      <c r="V316" s="3"/>
      <c r="W316" s="3"/>
      <c r="X316" s="3"/>
      <c r="Y316" s="3"/>
      <c r="Z316" s="3"/>
      <c r="AI316" s="9">
        <f t="shared" si="13"/>
        <v>40186</v>
      </c>
    </row>
    <row r="317" spans="19:35" ht="12.75">
      <c r="S317" s="9"/>
      <c r="T317" s="3"/>
      <c r="U317" s="3"/>
      <c r="V317" s="3"/>
      <c r="W317" s="3"/>
      <c r="X317" s="3"/>
      <c r="Y317" s="3"/>
      <c r="Z317" s="3"/>
      <c r="AI317" s="9">
        <f t="shared" si="13"/>
        <v>40193</v>
      </c>
    </row>
    <row r="318" spans="19:35" ht="12.75">
      <c r="S318" s="9"/>
      <c r="T318" s="3"/>
      <c r="U318" s="3"/>
      <c r="V318" s="3"/>
      <c r="W318" s="3"/>
      <c r="X318" s="3"/>
      <c r="Y318" s="3"/>
      <c r="Z318" s="3"/>
      <c r="AI318" s="9">
        <f t="shared" si="13"/>
        <v>40200</v>
      </c>
    </row>
    <row r="319" spans="19:35" ht="12.75">
      <c r="S319" s="9"/>
      <c r="T319" s="3"/>
      <c r="U319" s="3"/>
      <c r="V319" s="3"/>
      <c r="W319" s="3"/>
      <c r="X319" s="3"/>
      <c r="Y319" s="3"/>
      <c r="Z319" s="3"/>
      <c r="AI319" s="9">
        <f t="shared" si="13"/>
        <v>40207</v>
      </c>
    </row>
    <row r="320" spans="19:35" ht="12.75">
      <c r="S320" s="9"/>
      <c r="T320" s="3"/>
      <c r="U320" s="3"/>
      <c r="V320" s="3"/>
      <c r="W320" s="3"/>
      <c r="X320" s="3"/>
      <c r="Y320" s="3"/>
      <c r="Z320" s="3"/>
      <c r="AI320" s="9">
        <f t="shared" si="13"/>
        <v>40214</v>
      </c>
    </row>
    <row r="321" spans="19:35" ht="12.75">
      <c r="S321" s="9"/>
      <c r="T321" s="3"/>
      <c r="U321" s="3"/>
      <c r="V321" s="3"/>
      <c r="W321" s="3"/>
      <c r="X321" s="3"/>
      <c r="Y321" s="3"/>
      <c r="Z321" s="3"/>
      <c r="AI321" s="9">
        <f t="shared" si="13"/>
        <v>40221</v>
      </c>
    </row>
    <row r="322" spans="19:35" ht="12.75">
      <c r="S322" s="9"/>
      <c r="T322" s="3"/>
      <c r="U322" s="3"/>
      <c r="V322" s="3"/>
      <c r="W322" s="3"/>
      <c r="X322" s="3"/>
      <c r="Y322" s="3"/>
      <c r="Z322" s="3"/>
      <c r="AI322" s="9">
        <f t="shared" si="13"/>
        <v>40228</v>
      </c>
    </row>
    <row r="323" spans="19:35" ht="12.75">
      <c r="S323" s="9"/>
      <c r="T323" s="3"/>
      <c r="U323" s="3"/>
      <c r="V323" s="3"/>
      <c r="W323" s="3"/>
      <c r="X323" s="3"/>
      <c r="Y323" s="3"/>
      <c r="Z323" s="3"/>
      <c r="AI323" s="9">
        <f t="shared" si="13"/>
        <v>40235</v>
      </c>
    </row>
    <row r="324" spans="19:35" ht="12.75">
      <c r="S324" s="9"/>
      <c r="T324" s="3"/>
      <c r="U324" s="3"/>
      <c r="V324" s="3"/>
      <c r="W324" s="3"/>
      <c r="X324" s="3"/>
      <c r="Y324" s="3"/>
      <c r="Z324" s="3"/>
      <c r="AI324" s="9">
        <f t="shared" si="13"/>
        <v>40242</v>
      </c>
    </row>
    <row r="325" spans="19:35" ht="12.75">
      <c r="S325" s="9"/>
      <c r="T325" s="3"/>
      <c r="U325" s="3"/>
      <c r="V325" s="3"/>
      <c r="W325" s="3"/>
      <c r="X325" s="3"/>
      <c r="Y325" s="3"/>
      <c r="Z325" s="3"/>
      <c r="AI325" s="9">
        <f aca="true" t="shared" si="14" ref="AI325:AI388">AI324+7</f>
        <v>40249</v>
      </c>
    </row>
    <row r="326" spans="19:35" ht="12.75">
      <c r="S326" s="9"/>
      <c r="T326" s="3"/>
      <c r="U326" s="3"/>
      <c r="V326" s="3"/>
      <c r="W326" s="3"/>
      <c r="X326" s="3"/>
      <c r="Y326" s="3"/>
      <c r="Z326" s="3"/>
      <c r="AI326" s="9">
        <f t="shared" si="14"/>
        <v>40256</v>
      </c>
    </row>
    <row r="327" spans="19:35" ht="12.75">
      <c r="S327" s="9"/>
      <c r="T327" s="3"/>
      <c r="U327" s="3"/>
      <c r="V327" s="3"/>
      <c r="W327" s="3"/>
      <c r="X327" s="3"/>
      <c r="Y327" s="3"/>
      <c r="Z327" s="3"/>
      <c r="AI327" s="9">
        <f t="shared" si="14"/>
        <v>40263</v>
      </c>
    </row>
    <row r="328" spans="19:35" ht="12.75">
      <c r="S328" s="9"/>
      <c r="T328" s="3"/>
      <c r="U328" s="3"/>
      <c r="V328" s="3"/>
      <c r="W328" s="3"/>
      <c r="X328" s="3"/>
      <c r="Y328" s="3"/>
      <c r="Z328" s="3"/>
      <c r="AI328" s="9">
        <f t="shared" si="14"/>
        <v>40270</v>
      </c>
    </row>
    <row r="329" spans="19:35" ht="12.75">
      <c r="S329" s="9"/>
      <c r="T329" s="3"/>
      <c r="U329" s="3"/>
      <c r="V329" s="3"/>
      <c r="W329" s="3"/>
      <c r="X329" s="3"/>
      <c r="Y329" s="3"/>
      <c r="Z329" s="3"/>
      <c r="AI329" s="9">
        <f t="shared" si="14"/>
        <v>40277</v>
      </c>
    </row>
    <row r="330" spans="19:35" ht="12.75">
      <c r="S330" s="9"/>
      <c r="T330" s="3"/>
      <c r="U330" s="3"/>
      <c r="V330" s="3"/>
      <c r="W330" s="3"/>
      <c r="X330" s="3"/>
      <c r="Y330" s="3"/>
      <c r="Z330" s="3"/>
      <c r="AI330" s="9">
        <f t="shared" si="14"/>
        <v>40284</v>
      </c>
    </row>
    <row r="331" spans="19:35" ht="12.75">
      <c r="S331" s="9"/>
      <c r="T331" s="3"/>
      <c r="U331" s="3"/>
      <c r="V331" s="3"/>
      <c r="W331" s="3"/>
      <c r="X331" s="3"/>
      <c r="Y331" s="3"/>
      <c r="Z331" s="3"/>
      <c r="AI331" s="9">
        <f t="shared" si="14"/>
        <v>40291</v>
      </c>
    </row>
    <row r="332" spans="19:35" ht="12.75">
      <c r="S332" s="9"/>
      <c r="T332" s="3"/>
      <c r="U332" s="3"/>
      <c r="V332" s="3"/>
      <c r="W332" s="3"/>
      <c r="X332" s="3"/>
      <c r="Y332" s="3"/>
      <c r="Z332" s="3"/>
      <c r="AI332" s="9">
        <f t="shared" si="14"/>
        <v>40298</v>
      </c>
    </row>
    <row r="333" spans="19:35" ht="12.75">
      <c r="S333" s="9"/>
      <c r="T333" s="3"/>
      <c r="U333" s="3"/>
      <c r="V333" s="3"/>
      <c r="W333" s="3"/>
      <c r="X333" s="3"/>
      <c r="Y333" s="3"/>
      <c r="Z333" s="3"/>
      <c r="AI333" s="9">
        <f t="shared" si="14"/>
        <v>40305</v>
      </c>
    </row>
    <row r="334" spans="19:35" ht="12.75">
      <c r="S334" s="9"/>
      <c r="T334" s="3"/>
      <c r="U334" s="3"/>
      <c r="V334" s="3"/>
      <c r="W334" s="3"/>
      <c r="X334" s="3"/>
      <c r="Y334" s="3"/>
      <c r="Z334" s="3"/>
      <c r="AI334" s="9">
        <f t="shared" si="14"/>
        <v>40312</v>
      </c>
    </row>
    <row r="335" spans="19:35" ht="12.75">
      <c r="S335" s="9"/>
      <c r="T335" s="3"/>
      <c r="U335" s="3"/>
      <c r="V335" s="3"/>
      <c r="W335" s="3"/>
      <c r="X335" s="3"/>
      <c r="Y335" s="3"/>
      <c r="Z335" s="3"/>
      <c r="AI335" s="9">
        <f t="shared" si="14"/>
        <v>40319</v>
      </c>
    </row>
    <row r="336" spans="19:35" ht="12.75">
      <c r="S336" s="9"/>
      <c r="T336" s="3"/>
      <c r="U336" s="3"/>
      <c r="V336" s="3"/>
      <c r="W336" s="3"/>
      <c r="X336" s="3"/>
      <c r="Y336" s="3"/>
      <c r="Z336" s="3"/>
      <c r="AI336" s="9">
        <f t="shared" si="14"/>
        <v>40326</v>
      </c>
    </row>
    <row r="337" spans="19:35" ht="12.75">
      <c r="S337" s="9"/>
      <c r="T337" s="3"/>
      <c r="U337" s="3"/>
      <c r="V337" s="3"/>
      <c r="W337" s="3"/>
      <c r="X337" s="3"/>
      <c r="Y337" s="3"/>
      <c r="Z337" s="3"/>
      <c r="AI337" s="9">
        <f t="shared" si="14"/>
        <v>40333</v>
      </c>
    </row>
    <row r="338" spans="19:35" ht="12.75">
      <c r="S338" s="9"/>
      <c r="T338" s="3"/>
      <c r="U338" s="3"/>
      <c r="V338" s="3"/>
      <c r="W338" s="3"/>
      <c r="X338" s="3"/>
      <c r="Y338" s="3"/>
      <c r="Z338" s="3"/>
      <c r="AI338" s="9">
        <f t="shared" si="14"/>
        <v>40340</v>
      </c>
    </row>
    <row r="339" spans="19:35" ht="12.75">
      <c r="S339" s="9"/>
      <c r="T339" s="3"/>
      <c r="U339" s="3"/>
      <c r="V339" s="3"/>
      <c r="W339" s="3"/>
      <c r="X339" s="3"/>
      <c r="Y339" s="3"/>
      <c r="Z339" s="3"/>
      <c r="AI339" s="9">
        <f t="shared" si="14"/>
        <v>40347</v>
      </c>
    </row>
    <row r="340" spans="19:35" ht="12.75">
      <c r="S340" s="9"/>
      <c r="T340" s="3"/>
      <c r="U340" s="3"/>
      <c r="V340" s="3"/>
      <c r="W340" s="3"/>
      <c r="X340" s="3"/>
      <c r="Y340" s="3"/>
      <c r="Z340" s="3"/>
      <c r="AI340" s="9">
        <f t="shared" si="14"/>
        <v>40354</v>
      </c>
    </row>
    <row r="341" spans="19:35" ht="12.75">
      <c r="S341" s="9"/>
      <c r="T341" s="3"/>
      <c r="U341" s="3"/>
      <c r="V341" s="3"/>
      <c r="W341" s="3"/>
      <c r="X341" s="3"/>
      <c r="Y341" s="3"/>
      <c r="Z341" s="3"/>
      <c r="AI341" s="9">
        <f t="shared" si="14"/>
        <v>40361</v>
      </c>
    </row>
    <row r="342" spans="19:35" ht="12.75">
      <c r="S342" s="9"/>
      <c r="T342" s="3"/>
      <c r="U342" s="3"/>
      <c r="V342" s="3"/>
      <c r="W342" s="3"/>
      <c r="X342" s="3"/>
      <c r="Y342" s="3"/>
      <c r="Z342" s="3"/>
      <c r="AI342" s="9">
        <f t="shared" si="14"/>
        <v>40368</v>
      </c>
    </row>
    <row r="343" spans="19:35" ht="12.75">
      <c r="S343" s="9"/>
      <c r="T343" s="3"/>
      <c r="U343" s="3"/>
      <c r="V343" s="3"/>
      <c r="W343" s="3"/>
      <c r="X343" s="3"/>
      <c r="Y343" s="3"/>
      <c r="Z343" s="3"/>
      <c r="AI343" s="9">
        <f t="shared" si="14"/>
        <v>40375</v>
      </c>
    </row>
    <row r="344" spans="19:35" ht="12.75">
      <c r="S344" s="9"/>
      <c r="T344" s="3"/>
      <c r="U344" s="3"/>
      <c r="V344" s="3"/>
      <c r="W344" s="3"/>
      <c r="X344" s="3"/>
      <c r="Y344" s="3"/>
      <c r="Z344" s="3"/>
      <c r="AI344" s="9">
        <f t="shared" si="14"/>
        <v>40382</v>
      </c>
    </row>
    <row r="345" spans="19:35" ht="12.75">
      <c r="S345" s="9"/>
      <c r="T345" s="3"/>
      <c r="U345" s="3"/>
      <c r="V345" s="3"/>
      <c r="W345" s="3"/>
      <c r="X345" s="3"/>
      <c r="Y345" s="3"/>
      <c r="Z345" s="3"/>
      <c r="AI345" s="9">
        <f t="shared" si="14"/>
        <v>40389</v>
      </c>
    </row>
    <row r="346" spans="19:35" ht="12.75">
      <c r="S346" s="9"/>
      <c r="T346" s="3"/>
      <c r="U346" s="3"/>
      <c r="V346" s="3"/>
      <c r="W346" s="3"/>
      <c r="X346" s="3"/>
      <c r="Y346" s="3"/>
      <c r="Z346" s="3"/>
      <c r="AI346" s="9">
        <f t="shared" si="14"/>
        <v>40396</v>
      </c>
    </row>
    <row r="347" spans="19:35" ht="12.75">
      <c r="S347" s="9"/>
      <c r="T347" s="3"/>
      <c r="U347" s="3"/>
      <c r="V347" s="3"/>
      <c r="W347" s="3"/>
      <c r="X347" s="3"/>
      <c r="Y347" s="3"/>
      <c r="Z347" s="3"/>
      <c r="AI347" s="9">
        <f t="shared" si="14"/>
        <v>40403</v>
      </c>
    </row>
    <row r="348" spans="19:35" ht="12.75">
      <c r="S348" s="9"/>
      <c r="T348" s="3"/>
      <c r="U348" s="3"/>
      <c r="V348" s="3"/>
      <c r="W348" s="3"/>
      <c r="X348" s="3"/>
      <c r="Y348" s="3"/>
      <c r="Z348" s="3"/>
      <c r="AI348" s="9">
        <f t="shared" si="14"/>
        <v>40410</v>
      </c>
    </row>
    <row r="349" spans="19:35" ht="12.75">
      <c r="S349" s="9"/>
      <c r="T349" s="3"/>
      <c r="U349" s="3"/>
      <c r="V349" s="3"/>
      <c r="W349" s="3"/>
      <c r="X349" s="3"/>
      <c r="Y349" s="3"/>
      <c r="Z349" s="3"/>
      <c r="AI349" s="9">
        <f t="shared" si="14"/>
        <v>40417</v>
      </c>
    </row>
    <row r="350" spans="19:35" ht="12.75">
      <c r="S350" s="9"/>
      <c r="T350" s="3"/>
      <c r="U350" s="3"/>
      <c r="V350" s="3"/>
      <c r="W350" s="3"/>
      <c r="X350" s="3"/>
      <c r="Y350" s="3"/>
      <c r="Z350" s="3"/>
      <c r="AI350" s="9">
        <f t="shared" si="14"/>
        <v>40424</v>
      </c>
    </row>
    <row r="351" spans="19:35" ht="12.75">
      <c r="S351" s="9"/>
      <c r="T351" s="3"/>
      <c r="U351" s="3"/>
      <c r="V351" s="3"/>
      <c r="W351" s="3"/>
      <c r="X351" s="3"/>
      <c r="Y351" s="3"/>
      <c r="Z351" s="3"/>
      <c r="AI351" s="9">
        <f t="shared" si="14"/>
        <v>40431</v>
      </c>
    </row>
    <row r="352" spans="19:35" ht="12.75">
      <c r="S352" s="9"/>
      <c r="T352" s="3"/>
      <c r="U352" s="3"/>
      <c r="V352" s="3"/>
      <c r="W352" s="3"/>
      <c r="X352" s="3"/>
      <c r="Y352" s="3"/>
      <c r="Z352" s="3"/>
      <c r="AI352" s="9">
        <f t="shared" si="14"/>
        <v>40438</v>
      </c>
    </row>
    <row r="353" spans="19:35" ht="12.75">
      <c r="S353" s="9"/>
      <c r="T353" s="3"/>
      <c r="U353" s="3"/>
      <c r="V353" s="3"/>
      <c r="W353" s="3"/>
      <c r="X353" s="3"/>
      <c r="Y353" s="3"/>
      <c r="Z353" s="3"/>
      <c r="AI353" s="9">
        <f t="shared" si="14"/>
        <v>40445</v>
      </c>
    </row>
    <row r="354" spans="19:35" ht="12.75">
      <c r="S354" s="9"/>
      <c r="T354" s="3"/>
      <c r="U354" s="3"/>
      <c r="V354" s="3"/>
      <c r="W354" s="3"/>
      <c r="X354" s="3"/>
      <c r="Y354" s="3"/>
      <c r="Z354" s="3"/>
      <c r="AI354" s="9">
        <f t="shared" si="14"/>
        <v>40452</v>
      </c>
    </row>
    <row r="355" spans="19:35" ht="12.75">
      <c r="S355" s="9"/>
      <c r="T355" s="3"/>
      <c r="U355" s="3"/>
      <c r="V355" s="3"/>
      <c r="W355" s="3"/>
      <c r="X355" s="3"/>
      <c r="Y355" s="3"/>
      <c r="Z355" s="3"/>
      <c r="AI355" s="9">
        <f t="shared" si="14"/>
        <v>40459</v>
      </c>
    </row>
    <row r="356" spans="19:35" ht="12.75">
      <c r="S356" s="9"/>
      <c r="T356" s="3"/>
      <c r="U356" s="3"/>
      <c r="V356" s="3"/>
      <c r="W356" s="3"/>
      <c r="X356" s="3"/>
      <c r="Y356" s="3"/>
      <c r="Z356" s="3"/>
      <c r="AI356" s="9">
        <f t="shared" si="14"/>
        <v>40466</v>
      </c>
    </row>
    <row r="357" spans="19:35" ht="12.75">
      <c r="S357" s="9"/>
      <c r="T357" s="3"/>
      <c r="U357" s="3"/>
      <c r="V357" s="3"/>
      <c r="W357" s="3"/>
      <c r="X357" s="3"/>
      <c r="Y357" s="3"/>
      <c r="Z357" s="3"/>
      <c r="AI357" s="9">
        <f t="shared" si="14"/>
        <v>40473</v>
      </c>
    </row>
    <row r="358" spans="19:35" ht="12.75">
      <c r="S358" s="9"/>
      <c r="T358" s="3"/>
      <c r="U358" s="3"/>
      <c r="V358" s="3"/>
      <c r="W358" s="3"/>
      <c r="X358" s="3"/>
      <c r="Y358" s="3"/>
      <c r="Z358" s="3"/>
      <c r="AI358" s="9">
        <f t="shared" si="14"/>
        <v>40480</v>
      </c>
    </row>
    <row r="359" spans="19:35" ht="12.75">
      <c r="S359" s="9"/>
      <c r="T359" s="3"/>
      <c r="U359" s="3"/>
      <c r="V359" s="3"/>
      <c r="W359" s="3"/>
      <c r="X359" s="3"/>
      <c r="Y359" s="3"/>
      <c r="Z359" s="3"/>
      <c r="AI359" s="9">
        <f t="shared" si="14"/>
        <v>40487</v>
      </c>
    </row>
    <row r="360" spans="19:35" ht="12.75">
      <c r="S360" s="9"/>
      <c r="T360" s="3"/>
      <c r="U360" s="3"/>
      <c r="V360" s="3"/>
      <c r="W360" s="3"/>
      <c r="X360" s="3"/>
      <c r="Y360" s="3"/>
      <c r="Z360" s="3"/>
      <c r="AI360" s="9">
        <f t="shared" si="14"/>
        <v>40494</v>
      </c>
    </row>
    <row r="361" spans="19:35" ht="12.75">
      <c r="S361" s="9"/>
      <c r="T361" s="3"/>
      <c r="U361" s="3"/>
      <c r="V361" s="3"/>
      <c r="W361" s="3"/>
      <c r="X361" s="3"/>
      <c r="Y361" s="3"/>
      <c r="Z361" s="3"/>
      <c r="AI361" s="9">
        <f t="shared" si="14"/>
        <v>40501</v>
      </c>
    </row>
    <row r="362" spans="19:35" ht="12.75">
      <c r="S362" s="9"/>
      <c r="T362" s="3"/>
      <c r="U362" s="3"/>
      <c r="V362" s="3"/>
      <c r="W362" s="3"/>
      <c r="X362" s="3"/>
      <c r="Y362" s="3"/>
      <c r="Z362" s="3"/>
      <c r="AI362" s="9">
        <f t="shared" si="14"/>
        <v>40508</v>
      </c>
    </row>
    <row r="363" spans="19:35" ht="12.75">
      <c r="S363" s="9"/>
      <c r="T363" s="3"/>
      <c r="U363" s="3"/>
      <c r="V363" s="3"/>
      <c r="W363" s="3"/>
      <c r="X363" s="3"/>
      <c r="Y363" s="3"/>
      <c r="Z363" s="3"/>
      <c r="AI363" s="9">
        <f t="shared" si="14"/>
        <v>40515</v>
      </c>
    </row>
    <row r="364" spans="19:35" ht="12.75">
      <c r="S364" s="9"/>
      <c r="T364" s="3"/>
      <c r="U364" s="3"/>
      <c r="V364" s="3"/>
      <c r="W364" s="3"/>
      <c r="X364" s="3"/>
      <c r="Y364" s="3"/>
      <c r="Z364" s="3"/>
      <c r="AI364" s="9">
        <f t="shared" si="14"/>
        <v>40522</v>
      </c>
    </row>
    <row r="365" spans="19:35" ht="12.75">
      <c r="S365" s="9"/>
      <c r="T365" s="3"/>
      <c r="U365" s="3"/>
      <c r="V365" s="3"/>
      <c r="W365" s="3"/>
      <c r="X365" s="3"/>
      <c r="Y365" s="3"/>
      <c r="Z365" s="3"/>
      <c r="AI365" s="9">
        <f t="shared" si="14"/>
        <v>40529</v>
      </c>
    </row>
    <row r="366" spans="19:35" ht="12.75">
      <c r="S366" s="9"/>
      <c r="T366" s="3"/>
      <c r="U366" s="3"/>
      <c r="V366" s="3"/>
      <c r="W366" s="3"/>
      <c r="X366" s="3"/>
      <c r="Y366" s="3"/>
      <c r="Z366" s="3"/>
      <c r="AI366" s="9">
        <f t="shared" si="14"/>
        <v>40536</v>
      </c>
    </row>
    <row r="367" spans="19:35" ht="12.75">
      <c r="S367" s="9"/>
      <c r="T367" s="3"/>
      <c r="U367" s="3"/>
      <c r="V367" s="3"/>
      <c r="W367" s="3"/>
      <c r="X367" s="3"/>
      <c r="Y367" s="3"/>
      <c r="Z367" s="3"/>
      <c r="AI367" s="9">
        <f t="shared" si="14"/>
        <v>40543</v>
      </c>
    </row>
    <row r="368" spans="19:35" ht="12.75">
      <c r="S368" s="9"/>
      <c r="T368" s="3"/>
      <c r="U368" s="3"/>
      <c r="V368" s="3"/>
      <c r="W368" s="3"/>
      <c r="X368" s="3"/>
      <c r="Y368" s="3"/>
      <c r="Z368" s="3"/>
      <c r="AI368" s="9">
        <f t="shared" si="14"/>
        <v>40550</v>
      </c>
    </row>
    <row r="369" spans="19:35" ht="12.75">
      <c r="S369" s="9"/>
      <c r="T369" s="3"/>
      <c r="U369" s="3"/>
      <c r="V369" s="3"/>
      <c r="W369" s="3"/>
      <c r="X369" s="3"/>
      <c r="Y369" s="3"/>
      <c r="Z369" s="3"/>
      <c r="AI369" s="9">
        <f t="shared" si="14"/>
        <v>40557</v>
      </c>
    </row>
    <row r="370" spans="19:35" ht="12.75">
      <c r="S370" s="9"/>
      <c r="T370" s="3"/>
      <c r="U370" s="3"/>
      <c r="V370" s="3"/>
      <c r="W370" s="3"/>
      <c r="X370" s="3"/>
      <c r="Y370" s="3"/>
      <c r="Z370" s="3"/>
      <c r="AI370" s="9">
        <f t="shared" si="14"/>
        <v>40564</v>
      </c>
    </row>
    <row r="371" spans="19:35" ht="12.75">
      <c r="S371" s="9"/>
      <c r="T371" s="3"/>
      <c r="U371" s="3"/>
      <c r="V371" s="3"/>
      <c r="W371" s="3"/>
      <c r="X371" s="3"/>
      <c r="Y371" s="3"/>
      <c r="Z371" s="3"/>
      <c r="AI371" s="9">
        <f t="shared" si="14"/>
        <v>40571</v>
      </c>
    </row>
    <row r="372" spans="19:35" ht="12.75">
      <c r="S372" s="9"/>
      <c r="T372" s="3"/>
      <c r="U372" s="3"/>
      <c r="V372" s="3"/>
      <c r="W372" s="3"/>
      <c r="X372" s="3"/>
      <c r="Y372" s="3"/>
      <c r="Z372" s="3"/>
      <c r="AI372" s="9">
        <f t="shared" si="14"/>
        <v>40578</v>
      </c>
    </row>
    <row r="373" spans="19:35" ht="12.75">
      <c r="S373" s="9"/>
      <c r="T373" s="3"/>
      <c r="U373" s="3"/>
      <c r="V373" s="3"/>
      <c r="W373" s="3"/>
      <c r="X373" s="3"/>
      <c r="Y373" s="3"/>
      <c r="Z373" s="3"/>
      <c r="AI373" s="9">
        <f t="shared" si="14"/>
        <v>40585</v>
      </c>
    </row>
    <row r="374" spans="19:35" ht="12.75">
      <c r="S374" s="9"/>
      <c r="T374" s="3"/>
      <c r="U374" s="3"/>
      <c r="V374" s="3"/>
      <c r="W374" s="3"/>
      <c r="X374" s="3"/>
      <c r="Y374" s="3"/>
      <c r="Z374" s="3"/>
      <c r="AI374" s="9">
        <f t="shared" si="14"/>
        <v>40592</v>
      </c>
    </row>
    <row r="375" spans="19:35" ht="12.75">
      <c r="S375" s="9"/>
      <c r="T375" s="3"/>
      <c r="U375" s="3"/>
      <c r="V375" s="3"/>
      <c r="W375" s="3"/>
      <c r="X375" s="3"/>
      <c r="Y375" s="3"/>
      <c r="Z375" s="3"/>
      <c r="AI375" s="9">
        <f t="shared" si="14"/>
        <v>40599</v>
      </c>
    </row>
    <row r="376" spans="19:35" ht="12.75">
      <c r="S376" s="9"/>
      <c r="T376" s="3"/>
      <c r="U376" s="3"/>
      <c r="V376" s="3"/>
      <c r="W376" s="3"/>
      <c r="X376" s="3"/>
      <c r="Y376" s="3"/>
      <c r="Z376" s="3"/>
      <c r="AI376" s="9">
        <f t="shared" si="14"/>
        <v>40606</v>
      </c>
    </row>
    <row r="377" spans="19:35" ht="12.75">
      <c r="S377" s="9"/>
      <c r="T377" s="3"/>
      <c r="U377" s="3"/>
      <c r="V377" s="3"/>
      <c r="W377" s="3"/>
      <c r="X377" s="3"/>
      <c r="Y377" s="3"/>
      <c r="Z377" s="3"/>
      <c r="AI377" s="9">
        <f t="shared" si="14"/>
        <v>40613</v>
      </c>
    </row>
    <row r="378" spans="19:35" ht="12.75">
      <c r="S378" s="9"/>
      <c r="T378" s="3"/>
      <c r="U378" s="3"/>
      <c r="V378" s="3"/>
      <c r="W378" s="3"/>
      <c r="X378" s="3"/>
      <c r="Y378" s="3"/>
      <c r="Z378" s="3"/>
      <c r="AI378" s="9">
        <f t="shared" si="14"/>
        <v>40620</v>
      </c>
    </row>
    <row r="379" spans="19:35" ht="12.75">
      <c r="S379" s="9"/>
      <c r="T379" s="3"/>
      <c r="U379" s="3"/>
      <c r="V379" s="3"/>
      <c r="W379" s="3"/>
      <c r="X379" s="3"/>
      <c r="Y379" s="3"/>
      <c r="Z379" s="3"/>
      <c r="AI379" s="9">
        <f t="shared" si="14"/>
        <v>40627</v>
      </c>
    </row>
    <row r="380" spans="19:35" ht="12.75">
      <c r="S380" s="9"/>
      <c r="T380" s="3"/>
      <c r="U380" s="3"/>
      <c r="V380" s="3"/>
      <c r="W380" s="3"/>
      <c r="X380" s="3"/>
      <c r="Y380" s="3"/>
      <c r="Z380" s="3"/>
      <c r="AI380" s="9">
        <f t="shared" si="14"/>
        <v>40634</v>
      </c>
    </row>
    <row r="381" spans="19:35" ht="12.75">
      <c r="S381" s="9"/>
      <c r="T381" s="3"/>
      <c r="U381" s="3"/>
      <c r="V381" s="3"/>
      <c r="W381" s="3"/>
      <c r="X381" s="3"/>
      <c r="Y381" s="3"/>
      <c r="Z381" s="3"/>
      <c r="AI381" s="9">
        <f t="shared" si="14"/>
        <v>40641</v>
      </c>
    </row>
    <row r="382" spans="19:35" ht="12.75">
      <c r="S382" s="9"/>
      <c r="T382" s="3"/>
      <c r="U382" s="3"/>
      <c r="V382" s="3"/>
      <c r="W382" s="3"/>
      <c r="X382" s="3"/>
      <c r="Y382" s="3"/>
      <c r="Z382" s="3"/>
      <c r="AI382" s="9">
        <f t="shared" si="14"/>
        <v>40648</v>
      </c>
    </row>
    <row r="383" spans="19:35" ht="12.75">
      <c r="S383" s="9"/>
      <c r="T383" s="3"/>
      <c r="U383" s="3"/>
      <c r="V383" s="3"/>
      <c r="W383" s="3"/>
      <c r="X383" s="3"/>
      <c r="Y383" s="3"/>
      <c r="Z383" s="3"/>
      <c r="AI383" s="9">
        <f t="shared" si="14"/>
        <v>40655</v>
      </c>
    </row>
    <row r="384" spans="19:35" ht="12.75">
      <c r="S384" s="9"/>
      <c r="T384" s="3"/>
      <c r="U384" s="3"/>
      <c r="V384" s="3"/>
      <c r="W384" s="3"/>
      <c r="X384" s="3"/>
      <c r="Y384" s="3"/>
      <c r="Z384" s="3"/>
      <c r="AI384" s="9">
        <f t="shared" si="14"/>
        <v>40662</v>
      </c>
    </row>
    <row r="385" spans="19:35" ht="12.75">
      <c r="S385" s="9"/>
      <c r="T385" s="3"/>
      <c r="U385" s="3"/>
      <c r="V385" s="3"/>
      <c r="W385" s="3"/>
      <c r="X385" s="3"/>
      <c r="Y385" s="3"/>
      <c r="Z385" s="3"/>
      <c r="AI385" s="9">
        <f t="shared" si="14"/>
        <v>40669</v>
      </c>
    </row>
    <row r="386" spans="19:35" ht="12.75">
      <c r="S386" s="9"/>
      <c r="T386" s="3"/>
      <c r="U386" s="3"/>
      <c r="V386" s="3"/>
      <c r="W386" s="3"/>
      <c r="X386" s="3"/>
      <c r="Y386" s="3"/>
      <c r="Z386" s="3"/>
      <c r="AI386" s="9">
        <f t="shared" si="14"/>
        <v>40676</v>
      </c>
    </row>
    <row r="387" spans="19:35" ht="12.75">
      <c r="S387" s="9"/>
      <c r="T387" s="3"/>
      <c r="U387" s="3"/>
      <c r="V387" s="3"/>
      <c r="W387" s="3"/>
      <c r="X387" s="3"/>
      <c r="Y387" s="3"/>
      <c r="Z387" s="3"/>
      <c r="AI387" s="9">
        <f t="shared" si="14"/>
        <v>40683</v>
      </c>
    </row>
    <row r="388" spans="19:35" ht="12.75">
      <c r="S388" s="9"/>
      <c r="T388" s="3"/>
      <c r="U388" s="3"/>
      <c r="V388" s="3"/>
      <c r="W388" s="3"/>
      <c r="X388" s="3"/>
      <c r="Y388" s="3"/>
      <c r="Z388" s="3"/>
      <c r="AI388" s="9">
        <f t="shared" si="14"/>
        <v>40690</v>
      </c>
    </row>
    <row r="389" spans="19:35" ht="12.75">
      <c r="S389" s="9"/>
      <c r="T389" s="3"/>
      <c r="U389" s="3"/>
      <c r="V389" s="3"/>
      <c r="W389" s="3"/>
      <c r="X389" s="3"/>
      <c r="Y389" s="3"/>
      <c r="Z389" s="3"/>
      <c r="AI389" s="9">
        <f aca="true" t="shared" si="15" ref="AI389:AI452">AI388+7</f>
        <v>40697</v>
      </c>
    </row>
    <row r="390" spans="19:35" ht="12.75">
      <c r="S390" s="9"/>
      <c r="T390" s="3"/>
      <c r="U390" s="3"/>
      <c r="V390" s="3"/>
      <c r="W390" s="3"/>
      <c r="X390" s="3"/>
      <c r="Y390" s="3"/>
      <c r="Z390" s="3"/>
      <c r="AI390" s="9">
        <f t="shared" si="15"/>
        <v>40704</v>
      </c>
    </row>
    <row r="391" spans="19:35" ht="12.75">
      <c r="S391" s="9"/>
      <c r="T391" s="3"/>
      <c r="U391" s="3"/>
      <c r="V391" s="3"/>
      <c r="W391" s="3"/>
      <c r="X391" s="3"/>
      <c r="Y391" s="3"/>
      <c r="Z391" s="3"/>
      <c r="AI391" s="9">
        <f t="shared" si="15"/>
        <v>40711</v>
      </c>
    </row>
    <row r="392" spans="19:35" ht="12.75">
      <c r="S392" s="9"/>
      <c r="T392" s="3"/>
      <c r="U392" s="3"/>
      <c r="V392" s="3"/>
      <c r="W392" s="3"/>
      <c r="X392" s="3"/>
      <c r="Y392" s="3"/>
      <c r="Z392" s="3"/>
      <c r="AI392" s="9">
        <f t="shared" si="15"/>
        <v>40718</v>
      </c>
    </row>
    <row r="393" spans="19:35" ht="12.75">
      <c r="S393" s="9"/>
      <c r="T393" s="3"/>
      <c r="U393" s="3"/>
      <c r="V393" s="3"/>
      <c r="W393" s="3"/>
      <c r="X393" s="3"/>
      <c r="Y393" s="3"/>
      <c r="Z393" s="3"/>
      <c r="AI393" s="9">
        <f t="shared" si="15"/>
        <v>40725</v>
      </c>
    </row>
    <row r="394" spans="19:35" ht="12.75">
      <c r="S394" s="9"/>
      <c r="T394" s="3"/>
      <c r="U394" s="3"/>
      <c r="V394" s="3"/>
      <c r="W394" s="3"/>
      <c r="X394" s="3"/>
      <c r="Y394" s="3"/>
      <c r="Z394" s="3"/>
      <c r="AI394" s="9">
        <f t="shared" si="15"/>
        <v>40732</v>
      </c>
    </row>
    <row r="395" spans="19:35" ht="12.75">
      <c r="S395" s="9"/>
      <c r="T395" s="3"/>
      <c r="U395" s="3"/>
      <c r="V395" s="3"/>
      <c r="W395" s="3"/>
      <c r="X395" s="3"/>
      <c r="Y395" s="3"/>
      <c r="Z395" s="3"/>
      <c r="AI395" s="9">
        <f t="shared" si="15"/>
        <v>40739</v>
      </c>
    </row>
    <row r="396" spans="19:35" ht="12.75">
      <c r="S396" s="9"/>
      <c r="T396" s="3"/>
      <c r="U396" s="3"/>
      <c r="V396" s="3"/>
      <c r="W396" s="3"/>
      <c r="X396" s="3"/>
      <c r="Y396" s="3"/>
      <c r="Z396" s="3"/>
      <c r="AI396" s="9">
        <f t="shared" si="15"/>
        <v>40746</v>
      </c>
    </row>
    <row r="397" spans="19:35" ht="12.75">
      <c r="S397" s="9"/>
      <c r="T397" s="3"/>
      <c r="U397" s="3"/>
      <c r="V397" s="3"/>
      <c r="W397" s="3"/>
      <c r="X397" s="3"/>
      <c r="Y397" s="3"/>
      <c r="Z397" s="3"/>
      <c r="AI397" s="9">
        <f t="shared" si="15"/>
        <v>40753</v>
      </c>
    </row>
    <row r="398" spans="19:35" ht="12.75">
      <c r="S398" s="9"/>
      <c r="T398" s="3"/>
      <c r="U398" s="3"/>
      <c r="V398" s="3"/>
      <c r="W398" s="3"/>
      <c r="X398" s="3"/>
      <c r="Y398" s="3"/>
      <c r="Z398" s="3"/>
      <c r="AI398" s="9">
        <f t="shared" si="15"/>
        <v>40760</v>
      </c>
    </row>
    <row r="399" spans="19:35" ht="12.75">
      <c r="S399" s="9"/>
      <c r="T399" s="3"/>
      <c r="U399" s="3"/>
      <c r="V399" s="3"/>
      <c r="W399" s="3"/>
      <c r="X399" s="3"/>
      <c r="Y399" s="3"/>
      <c r="Z399" s="3"/>
      <c r="AI399" s="9">
        <f t="shared" si="15"/>
        <v>40767</v>
      </c>
    </row>
    <row r="400" spans="19:35" ht="12.75">
      <c r="S400" s="9"/>
      <c r="T400" s="3"/>
      <c r="U400" s="3"/>
      <c r="V400" s="3"/>
      <c r="W400" s="3"/>
      <c r="X400" s="3"/>
      <c r="Y400" s="3"/>
      <c r="Z400" s="3"/>
      <c r="AI400" s="9">
        <f t="shared" si="15"/>
        <v>40774</v>
      </c>
    </row>
    <row r="401" spans="19:35" ht="12.75">
      <c r="S401" s="9"/>
      <c r="T401" s="3"/>
      <c r="U401" s="3"/>
      <c r="V401" s="3"/>
      <c r="W401" s="3"/>
      <c r="X401" s="3"/>
      <c r="Y401" s="3"/>
      <c r="Z401" s="3"/>
      <c r="AI401" s="9">
        <f t="shared" si="15"/>
        <v>40781</v>
      </c>
    </row>
    <row r="402" spans="19:35" ht="12.75">
      <c r="S402" s="9"/>
      <c r="T402" s="3"/>
      <c r="U402" s="3"/>
      <c r="V402" s="3"/>
      <c r="W402" s="3"/>
      <c r="X402" s="3"/>
      <c r="Y402" s="3"/>
      <c r="Z402" s="3"/>
      <c r="AI402" s="9">
        <f t="shared" si="15"/>
        <v>40788</v>
      </c>
    </row>
    <row r="403" spans="19:35" ht="12.75">
      <c r="S403" s="9"/>
      <c r="T403" s="3"/>
      <c r="U403" s="3"/>
      <c r="V403" s="3"/>
      <c r="W403" s="3"/>
      <c r="X403" s="3"/>
      <c r="Y403" s="3"/>
      <c r="Z403" s="3"/>
      <c r="AI403" s="9">
        <f t="shared" si="15"/>
        <v>40795</v>
      </c>
    </row>
    <row r="404" spans="19:35" ht="12.75">
      <c r="S404" s="9"/>
      <c r="T404" s="3"/>
      <c r="U404" s="3"/>
      <c r="V404" s="3"/>
      <c r="W404" s="3"/>
      <c r="X404" s="3"/>
      <c r="Y404" s="3"/>
      <c r="Z404" s="3"/>
      <c r="AI404" s="9">
        <f t="shared" si="15"/>
        <v>40802</v>
      </c>
    </row>
    <row r="405" spans="19:35" ht="12.75">
      <c r="S405" s="9"/>
      <c r="T405" s="3"/>
      <c r="U405" s="3"/>
      <c r="V405" s="3"/>
      <c r="W405" s="3"/>
      <c r="X405" s="3"/>
      <c r="Y405" s="3"/>
      <c r="Z405" s="3"/>
      <c r="AI405" s="9">
        <f t="shared" si="15"/>
        <v>40809</v>
      </c>
    </row>
    <row r="406" spans="19:35" ht="12.75">
      <c r="S406" s="9"/>
      <c r="T406" s="3"/>
      <c r="U406" s="3"/>
      <c r="V406" s="3"/>
      <c r="W406" s="3"/>
      <c r="X406" s="3"/>
      <c r="Y406" s="3"/>
      <c r="Z406" s="3"/>
      <c r="AI406" s="9">
        <f t="shared" si="15"/>
        <v>40816</v>
      </c>
    </row>
    <row r="407" spans="19:35" ht="12.75">
      <c r="S407" s="9"/>
      <c r="T407" s="3"/>
      <c r="U407" s="3"/>
      <c r="V407" s="3"/>
      <c r="W407" s="3"/>
      <c r="X407" s="3"/>
      <c r="Y407" s="3"/>
      <c r="Z407" s="3"/>
      <c r="AI407" s="9">
        <f t="shared" si="15"/>
        <v>40823</v>
      </c>
    </row>
    <row r="408" spans="19:35" ht="12.75">
      <c r="S408" s="9"/>
      <c r="T408" s="3"/>
      <c r="U408" s="3"/>
      <c r="V408" s="3"/>
      <c r="W408" s="3"/>
      <c r="X408" s="3"/>
      <c r="Y408" s="3"/>
      <c r="Z408" s="3"/>
      <c r="AI408" s="9">
        <f t="shared" si="15"/>
        <v>40830</v>
      </c>
    </row>
    <row r="409" spans="19:35" ht="12.75">
      <c r="S409" s="9"/>
      <c r="T409" s="3"/>
      <c r="U409" s="3"/>
      <c r="V409" s="3"/>
      <c r="W409" s="3"/>
      <c r="X409" s="3"/>
      <c r="Y409" s="3"/>
      <c r="Z409" s="3"/>
      <c r="AI409" s="9">
        <f t="shared" si="15"/>
        <v>40837</v>
      </c>
    </row>
    <row r="410" spans="19:35" ht="12.75">
      <c r="S410" s="9"/>
      <c r="T410" s="3"/>
      <c r="U410" s="3"/>
      <c r="V410" s="3"/>
      <c r="W410" s="3"/>
      <c r="X410" s="3"/>
      <c r="Y410" s="3"/>
      <c r="Z410" s="3"/>
      <c r="AI410" s="9">
        <f t="shared" si="15"/>
        <v>40844</v>
      </c>
    </row>
    <row r="411" spans="19:35" ht="12.75">
      <c r="S411" s="9"/>
      <c r="T411" s="3"/>
      <c r="U411" s="3"/>
      <c r="V411" s="3"/>
      <c r="W411" s="3"/>
      <c r="X411" s="3"/>
      <c r="Y411" s="3"/>
      <c r="Z411" s="3"/>
      <c r="AI411" s="9">
        <f t="shared" si="15"/>
        <v>40851</v>
      </c>
    </row>
    <row r="412" spans="19:35" ht="12.75">
      <c r="S412" s="9"/>
      <c r="T412" s="3"/>
      <c r="U412" s="3"/>
      <c r="V412" s="3"/>
      <c r="W412" s="3"/>
      <c r="X412" s="3"/>
      <c r="Y412" s="3"/>
      <c r="Z412" s="3"/>
      <c r="AI412" s="9">
        <f t="shared" si="15"/>
        <v>40858</v>
      </c>
    </row>
    <row r="413" spans="19:35" ht="12.75">
      <c r="S413" s="9"/>
      <c r="T413" s="3"/>
      <c r="U413" s="3"/>
      <c r="V413" s="3"/>
      <c r="W413" s="3"/>
      <c r="X413" s="3"/>
      <c r="Y413" s="3"/>
      <c r="Z413" s="3"/>
      <c r="AI413" s="9">
        <f t="shared" si="15"/>
        <v>40865</v>
      </c>
    </row>
    <row r="414" spans="19:35" ht="12.75">
      <c r="S414" s="9"/>
      <c r="T414" s="3"/>
      <c r="U414" s="3"/>
      <c r="V414" s="3"/>
      <c r="W414" s="3"/>
      <c r="X414" s="3"/>
      <c r="Y414" s="3"/>
      <c r="Z414" s="3"/>
      <c r="AI414" s="9">
        <f t="shared" si="15"/>
        <v>40872</v>
      </c>
    </row>
    <row r="415" spans="19:35" ht="12.75">
      <c r="S415" s="9"/>
      <c r="T415" s="3"/>
      <c r="U415" s="3"/>
      <c r="V415" s="3"/>
      <c r="W415" s="3"/>
      <c r="X415" s="3"/>
      <c r="Y415" s="3"/>
      <c r="Z415" s="3"/>
      <c r="AI415" s="9">
        <f t="shared" si="15"/>
        <v>40879</v>
      </c>
    </row>
    <row r="416" spans="19:35" ht="12.75">
      <c r="S416" s="9"/>
      <c r="T416" s="3"/>
      <c r="U416" s="3"/>
      <c r="V416" s="3"/>
      <c r="W416" s="3"/>
      <c r="X416" s="3"/>
      <c r="Y416" s="3"/>
      <c r="Z416" s="3"/>
      <c r="AI416" s="9">
        <f t="shared" si="15"/>
        <v>40886</v>
      </c>
    </row>
    <row r="417" spans="19:35" ht="12.75">
      <c r="S417" s="9"/>
      <c r="T417" s="3"/>
      <c r="U417" s="3"/>
      <c r="V417" s="3"/>
      <c r="W417" s="3"/>
      <c r="X417" s="3"/>
      <c r="Y417" s="3"/>
      <c r="Z417" s="3"/>
      <c r="AI417" s="9">
        <f t="shared" si="15"/>
        <v>40893</v>
      </c>
    </row>
    <row r="418" spans="19:35" ht="12.75">
      <c r="S418" s="9"/>
      <c r="T418" s="3"/>
      <c r="U418" s="3"/>
      <c r="V418" s="3"/>
      <c r="W418" s="3"/>
      <c r="X418" s="3"/>
      <c r="Y418" s="3"/>
      <c r="Z418" s="3"/>
      <c r="AI418" s="9">
        <f t="shared" si="15"/>
        <v>40900</v>
      </c>
    </row>
    <row r="419" spans="19:35" ht="12.75">
      <c r="S419" s="9"/>
      <c r="T419" s="3"/>
      <c r="U419" s="3"/>
      <c r="V419" s="3"/>
      <c r="W419" s="3"/>
      <c r="X419" s="3"/>
      <c r="Y419" s="3"/>
      <c r="Z419" s="3"/>
      <c r="AI419" s="9">
        <f t="shared" si="15"/>
        <v>40907</v>
      </c>
    </row>
    <row r="420" spans="19:35" ht="12.75">
      <c r="S420" s="9"/>
      <c r="T420" s="3"/>
      <c r="U420" s="3"/>
      <c r="V420" s="3"/>
      <c r="W420" s="3"/>
      <c r="X420" s="3"/>
      <c r="Y420" s="3"/>
      <c r="Z420" s="3"/>
      <c r="AI420" s="9">
        <f t="shared" si="15"/>
        <v>40914</v>
      </c>
    </row>
    <row r="421" spans="19:35" ht="12.75">
      <c r="S421" s="9"/>
      <c r="T421" s="3"/>
      <c r="U421" s="3"/>
      <c r="V421" s="3"/>
      <c r="W421" s="3"/>
      <c r="X421" s="3"/>
      <c r="Y421" s="3"/>
      <c r="Z421" s="3"/>
      <c r="AI421" s="9">
        <f t="shared" si="15"/>
        <v>40921</v>
      </c>
    </row>
    <row r="422" spans="19:35" ht="12.75">
      <c r="S422" s="9"/>
      <c r="T422" s="3"/>
      <c r="U422" s="3"/>
      <c r="V422" s="3"/>
      <c r="W422" s="3"/>
      <c r="X422" s="3"/>
      <c r="Y422" s="3"/>
      <c r="Z422" s="3"/>
      <c r="AI422" s="9">
        <f t="shared" si="15"/>
        <v>40928</v>
      </c>
    </row>
    <row r="423" spans="19:35" ht="12.75">
      <c r="S423" s="9"/>
      <c r="T423" s="3"/>
      <c r="U423" s="3"/>
      <c r="V423" s="3"/>
      <c r="W423" s="3"/>
      <c r="X423" s="3"/>
      <c r="Y423" s="3"/>
      <c r="Z423" s="3"/>
      <c r="AI423" s="9">
        <f t="shared" si="15"/>
        <v>40935</v>
      </c>
    </row>
    <row r="424" spans="19:35" ht="12.75">
      <c r="S424" s="9"/>
      <c r="T424" s="3"/>
      <c r="U424" s="3"/>
      <c r="V424" s="3"/>
      <c r="W424" s="3"/>
      <c r="X424" s="3"/>
      <c r="Y424" s="3"/>
      <c r="Z424" s="3"/>
      <c r="AI424" s="9">
        <f t="shared" si="15"/>
        <v>40942</v>
      </c>
    </row>
    <row r="425" spans="19:35" ht="12.75">
      <c r="S425" s="9"/>
      <c r="T425" s="3"/>
      <c r="U425" s="3"/>
      <c r="V425" s="3"/>
      <c r="W425" s="3"/>
      <c r="X425" s="3"/>
      <c r="Y425" s="3"/>
      <c r="Z425" s="3"/>
      <c r="AI425" s="9">
        <f t="shared" si="15"/>
        <v>40949</v>
      </c>
    </row>
    <row r="426" spans="19:35" ht="12.75">
      <c r="S426" s="9"/>
      <c r="T426" s="3"/>
      <c r="U426" s="3"/>
      <c r="V426" s="3"/>
      <c r="W426" s="3"/>
      <c r="X426" s="3"/>
      <c r="Y426" s="3"/>
      <c r="Z426" s="3"/>
      <c r="AI426" s="9">
        <f t="shared" si="15"/>
        <v>40956</v>
      </c>
    </row>
    <row r="427" spans="19:35" ht="12.75">
      <c r="S427" s="9"/>
      <c r="T427" s="3"/>
      <c r="U427" s="3"/>
      <c r="V427" s="3"/>
      <c r="W427" s="3"/>
      <c r="X427" s="3"/>
      <c r="Y427" s="3"/>
      <c r="Z427" s="3"/>
      <c r="AI427" s="9">
        <f t="shared" si="15"/>
        <v>40963</v>
      </c>
    </row>
    <row r="428" spans="19:35" ht="12.75">
      <c r="S428" s="9"/>
      <c r="T428" s="3"/>
      <c r="U428" s="3"/>
      <c r="V428" s="3"/>
      <c r="W428" s="3"/>
      <c r="X428" s="3"/>
      <c r="Y428" s="3"/>
      <c r="Z428" s="3"/>
      <c r="AI428" s="9">
        <f t="shared" si="15"/>
        <v>40970</v>
      </c>
    </row>
    <row r="429" spans="19:35" ht="12.75">
      <c r="S429" s="9"/>
      <c r="T429" s="3"/>
      <c r="U429" s="3"/>
      <c r="V429" s="3"/>
      <c r="W429" s="3"/>
      <c r="X429" s="3"/>
      <c r="Y429" s="3"/>
      <c r="Z429" s="3"/>
      <c r="AI429" s="9">
        <f t="shared" si="15"/>
        <v>40977</v>
      </c>
    </row>
    <row r="430" spans="19:35" ht="12.75">
      <c r="S430" s="9"/>
      <c r="T430" s="3"/>
      <c r="U430" s="3"/>
      <c r="V430" s="3"/>
      <c r="W430" s="3"/>
      <c r="X430" s="3"/>
      <c r="Y430" s="3"/>
      <c r="Z430" s="3"/>
      <c r="AI430" s="9">
        <f t="shared" si="15"/>
        <v>40984</v>
      </c>
    </row>
    <row r="431" spans="19:35" ht="12.75">
      <c r="S431" s="9"/>
      <c r="T431" s="3"/>
      <c r="U431" s="3"/>
      <c r="V431" s="3"/>
      <c r="W431" s="3"/>
      <c r="X431" s="3"/>
      <c r="Y431" s="3"/>
      <c r="Z431" s="3"/>
      <c r="AI431" s="9">
        <f t="shared" si="15"/>
        <v>40991</v>
      </c>
    </row>
    <row r="432" spans="19:35" ht="12.75">
      <c r="S432" s="9"/>
      <c r="T432" s="3"/>
      <c r="U432" s="3"/>
      <c r="V432" s="3"/>
      <c r="W432" s="3"/>
      <c r="X432" s="3"/>
      <c r="Y432" s="3"/>
      <c r="Z432" s="3"/>
      <c r="AI432" s="9">
        <f t="shared" si="15"/>
        <v>40998</v>
      </c>
    </row>
    <row r="433" spans="19:35" ht="12.75">
      <c r="S433" s="9"/>
      <c r="T433" s="3"/>
      <c r="U433" s="3"/>
      <c r="V433" s="3"/>
      <c r="W433" s="3"/>
      <c r="X433" s="3"/>
      <c r="Y433" s="3"/>
      <c r="Z433" s="3"/>
      <c r="AI433" s="9">
        <f t="shared" si="15"/>
        <v>41005</v>
      </c>
    </row>
    <row r="434" spans="19:35" ht="12.75">
      <c r="S434" s="9"/>
      <c r="T434" s="3"/>
      <c r="U434" s="3"/>
      <c r="V434" s="3"/>
      <c r="W434" s="3"/>
      <c r="X434" s="3"/>
      <c r="Y434" s="3"/>
      <c r="Z434" s="3"/>
      <c r="AI434" s="9">
        <f t="shared" si="15"/>
        <v>41012</v>
      </c>
    </row>
    <row r="435" spans="19:35" ht="12.75">
      <c r="S435" s="9"/>
      <c r="T435" s="3"/>
      <c r="U435" s="3"/>
      <c r="V435" s="3"/>
      <c r="W435" s="3"/>
      <c r="X435" s="3"/>
      <c r="Y435" s="3"/>
      <c r="Z435" s="3"/>
      <c r="AI435" s="9">
        <f t="shared" si="15"/>
        <v>41019</v>
      </c>
    </row>
    <row r="436" spans="19:35" ht="12.75">
      <c r="S436" s="9"/>
      <c r="T436" s="3"/>
      <c r="U436" s="3"/>
      <c r="V436" s="3"/>
      <c r="W436" s="3"/>
      <c r="X436" s="3"/>
      <c r="Y436" s="3"/>
      <c r="Z436" s="3"/>
      <c r="AI436" s="9">
        <f t="shared" si="15"/>
        <v>41026</v>
      </c>
    </row>
    <row r="437" spans="19:35" ht="12.75">
      <c r="S437" s="9"/>
      <c r="T437" s="3"/>
      <c r="U437" s="3"/>
      <c r="V437" s="3"/>
      <c r="W437" s="3"/>
      <c r="X437" s="3"/>
      <c r="Y437" s="3"/>
      <c r="Z437" s="3"/>
      <c r="AI437" s="9">
        <f t="shared" si="15"/>
        <v>41033</v>
      </c>
    </row>
    <row r="438" spans="19:35" ht="12.75">
      <c r="S438" s="9"/>
      <c r="T438" s="3"/>
      <c r="U438" s="3"/>
      <c r="V438" s="3"/>
      <c r="W438" s="3"/>
      <c r="X438" s="3"/>
      <c r="Y438" s="3"/>
      <c r="Z438" s="3"/>
      <c r="AI438" s="9">
        <f t="shared" si="15"/>
        <v>41040</v>
      </c>
    </row>
    <row r="439" spans="19:35" ht="12.75">
      <c r="S439" s="9"/>
      <c r="T439" s="3"/>
      <c r="U439" s="3"/>
      <c r="V439" s="3"/>
      <c r="W439" s="3"/>
      <c r="X439" s="3"/>
      <c r="Y439" s="3"/>
      <c r="Z439" s="3"/>
      <c r="AI439" s="9">
        <f t="shared" si="15"/>
        <v>41047</v>
      </c>
    </row>
    <row r="440" spans="19:35" ht="12.75">
      <c r="S440" s="9"/>
      <c r="T440" s="3"/>
      <c r="U440" s="3"/>
      <c r="V440" s="3"/>
      <c r="W440" s="3"/>
      <c r="X440" s="3"/>
      <c r="Y440" s="3"/>
      <c r="Z440" s="3"/>
      <c r="AI440" s="9">
        <f t="shared" si="15"/>
        <v>41054</v>
      </c>
    </row>
    <row r="441" spans="19:35" ht="12.75">
      <c r="S441" s="9"/>
      <c r="T441" s="3"/>
      <c r="U441" s="3"/>
      <c r="V441" s="3"/>
      <c r="W441" s="3"/>
      <c r="X441" s="3"/>
      <c r="Y441" s="3"/>
      <c r="Z441" s="3"/>
      <c r="AI441" s="9">
        <f t="shared" si="15"/>
        <v>41061</v>
      </c>
    </row>
    <row r="442" spans="19:35" ht="12.75">
      <c r="S442" s="9"/>
      <c r="T442" s="3"/>
      <c r="U442" s="3"/>
      <c r="V442" s="3"/>
      <c r="W442" s="3"/>
      <c r="X442" s="3"/>
      <c r="Y442" s="3"/>
      <c r="Z442" s="3"/>
      <c r="AI442" s="9">
        <f t="shared" si="15"/>
        <v>41068</v>
      </c>
    </row>
    <row r="443" spans="19:35" ht="12.75">
      <c r="S443" s="9"/>
      <c r="T443" s="3"/>
      <c r="U443" s="3"/>
      <c r="V443" s="3"/>
      <c r="W443" s="3"/>
      <c r="X443" s="3"/>
      <c r="Y443" s="3"/>
      <c r="Z443" s="3"/>
      <c r="AI443" s="9">
        <f t="shared" si="15"/>
        <v>41075</v>
      </c>
    </row>
    <row r="444" spans="19:35" ht="12.75">
      <c r="S444" s="9"/>
      <c r="T444" s="3"/>
      <c r="U444" s="3"/>
      <c r="V444" s="3"/>
      <c r="W444" s="3"/>
      <c r="X444" s="3"/>
      <c r="Y444" s="3"/>
      <c r="Z444" s="3"/>
      <c r="AI444" s="9">
        <f t="shared" si="15"/>
        <v>41082</v>
      </c>
    </row>
    <row r="445" spans="19:35" ht="12.75">
      <c r="S445" s="9"/>
      <c r="T445" s="3"/>
      <c r="U445" s="3"/>
      <c r="V445" s="3"/>
      <c r="W445" s="3"/>
      <c r="X445" s="3"/>
      <c r="Y445" s="3"/>
      <c r="Z445" s="3"/>
      <c r="AI445" s="9">
        <f t="shared" si="15"/>
        <v>41089</v>
      </c>
    </row>
    <row r="446" spans="19:35" ht="12.75">
      <c r="S446" s="9"/>
      <c r="T446" s="3"/>
      <c r="U446" s="3"/>
      <c r="V446" s="3"/>
      <c r="W446" s="3"/>
      <c r="X446" s="3"/>
      <c r="Y446" s="3"/>
      <c r="Z446" s="3"/>
      <c r="AI446" s="9">
        <f t="shared" si="15"/>
        <v>41096</v>
      </c>
    </row>
    <row r="447" spans="19:35" ht="12.75">
      <c r="S447" s="9"/>
      <c r="T447" s="3"/>
      <c r="U447" s="3"/>
      <c r="V447" s="3"/>
      <c r="W447" s="3"/>
      <c r="X447" s="3"/>
      <c r="Y447" s="3"/>
      <c r="Z447" s="3"/>
      <c r="AI447" s="9">
        <f t="shared" si="15"/>
        <v>41103</v>
      </c>
    </row>
    <row r="448" spans="19:35" ht="12.75">
      <c r="S448" s="9"/>
      <c r="T448" s="3"/>
      <c r="U448" s="3"/>
      <c r="V448" s="3"/>
      <c r="W448" s="3"/>
      <c r="X448" s="3"/>
      <c r="Y448" s="3"/>
      <c r="Z448" s="3"/>
      <c r="AI448" s="9">
        <f t="shared" si="15"/>
        <v>41110</v>
      </c>
    </row>
    <row r="449" spans="19:35" ht="12.75">
      <c r="S449" s="9"/>
      <c r="T449" s="3"/>
      <c r="U449" s="3"/>
      <c r="V449" s="3"/>
      <c r="W449" s="3"/>
      <c r="X449" s="3"/>
      <c r="Y449" s="3"/>
      <c r="Z449" s="3"/>
      <c r="AI449" s="9">
        <f t="shared" si="15"/>
        <v>41117</v>
      </c>
    </row>
    <row r="450" spans="19:35" ht="12.75">
      <c r="S450" s="9"/>
      <c r="T450" s="3"/>
      <c r="U450" s="3"/>
      <c r="V450" s="3"/>
      <c r="W450" s="3"/>
      <c r="X450" s="3"/>
      <c r="Y450" s="3"/>
      <c r="Z450" s="3"/>
      <c r="AI450" s="9">
        <f t="shared" si="15"/>
        <v>41124</v>
      </c>
    </row>
    <row r="451" spans="19:35" ht="12.75">
      <c r="S451" s="9"/>
      <c r="T451" s="3"/>
      <c r="U451" s="3"/>
      <c r="V451" s="3"/>
      <c r="W451" s="3"/>
      <c r="X451" s="3"/>
      <c r="Y451" s="3"/>
      <c r="Z451" s="3"/>
      <c r="AI451" s="9">
        <f t="shared" si="15"/>
        <v>41131</v>
      </c>
    </row>
    <row r="452" spans="19:35" ht="12.75">
      <c r="S452" s="9"/>
      <c r="T452" s="3"/>
      <c r="U452" s="3"/>
      <c r="V452" s="3"/>
      <c r="W452" s="3"/>
      <c r="X452" s="3"/>
      <c r="Y452" s="3"/>
      <c r="Z452" s="3"/>
      <c r="AI452" s="9">
        <f t="shared" si="15"/>
        <v>41138</v>
      </c>
    </row>
    <row r="453" spans="19:35" ht="12.75">
      <c r="S453" s="9"/>
      <c r="T453" s="3"/>
      <c r="U453" s="3"/>
      <c r="V453" s="3"/>
      <c r="W453" s="3"/>
      <c r="X453" s="3"/>
      <c r="Y453" s="3"/>
      <c r="Z453" s="3"/>
      <c r="AI453" s="9">
        <f aca="true" t="shared" si="16" ref="AI453:AI516">AI452+7</f>
        <v>41145</v>
      </c>
    </row>
    <row r="454" spans="19:35" ht="12.75">
      <c r="S454" s="9"/>
      <c r="T454" s="3"/>
      <c r="U454" s="3"/>
      <c r="V454" s="3"/>
      <c r="W454" s="3"/>
      <c r="X454" s="3"/>
      <c r="Y454" s="3"/>
      <c r="Z454" s="3"/>
      <c r="AI454" s="9">
        <f t="shared" si="16"/>
        <v>41152</v>
      </c>
    </row>
    <row r="455" spans="19:35" ht="12.75">
      <c r="S455" s="9"/>
      <c r="T455" s="3"/>
      <c r="U455" s="3"/>
      <c r="V455" s="3"/>
      <c r="W455" s="3"/>
      <c r="X455" s="3"/>
      <c r="Y455" s="3"/>
      <c r="Z455" s="3"/>
      <c r="AI455" s="9">
        <f t="shared" si="16"/>
        <v>41159</v>
      </c>
    </row>
    <row r="456" spans="19:35" ht="12.75">
      <c r="S456" s="9"/>
      <c r="T456" s="3"/>
      <c r="U456" s="3"/>
      <c r="V456" s="3"/>
      <c r="W456" s="3"/>
      <c r="X456" s="3"/>
      <c r="Y456" s="3"/>
      <c r="Z456" s="3"/>
      <c r="AI456" s="9">
        <f t="shared" si="16"/>
        <v>41166</v>
      </c>
    </row>
    <row r="457" spans="19:35" ht="12.75">
      <c r="S457" s="9"/>
      <c r="T457" s="3"/>
      <c r="U457" s="3"/>
      <c r="V457" s="3"/>
      <c r="W457" s="3"/>
      <c r="X457" s="3"/>
      <c r="Y457" s="3"/>
      <c r="Z457" s="3"/>
      <c r="AI457" s="9">
        <f t="shared" si="16"/>
        <v>41173</v>
      </c>
    </row>
    <row r="458" spans="19:35" ht="12.75">
      <c r="S458" s="9"/>
      <c r="T458" s="3"/>
      <c r="U458" s="3"/>
      <c r="V458" s="3"/>
      <c r="W458" s="3"/>
      <c r="X458" s="3"/>
      <c r="Y458" s="3"/>
      <c r="Z458" s="3"/>
      <c r="AI458" s="9">
        <f t="shared" si="16"/>
        <v>41180</v>
      </c>
    </row>
    <row r="459" spans="19:35" ht="12.75">
      <c r="S459" s="9"/>
      <c r="T459" s="3"/>
      <c r="U459" s="3"/>
      <c r="V459" s="3"/>
      <c r="W459" s="3"/>
      <c r="X459" s="3"/>
      <c r="Y459" s="3"/>
      <c r="Z459" s="3"/>
      <c r="AI459" s="9">
        <f t="shared" si="16"/>
        <v>41187</v>
      </c>
    </row>
    <row r="460" spans="19:35" ht="12.75">
      <c r="S460" s="9"/>
      <c r="T460" s="3"/>
      <c r="U460" s="3"/>
      <c r="V460" s="3"/>
      <c r="W460" s="3"/>
      <c r="X460" s="3"/>
      <c r="Y460" s="3"/>
      <c r="Z460" s="3"/>
      <c r="AI460" s="9">
        <f t="shared" si="16"/>
        <v>41194</v>
      </c>
    </row>
    <row r="461" spans="19:35" ht="12.75">
      <c r="S461" s="9"/>
      <c r="T461" s="3"/>
      <c r="U461" s="3"/>
      <c r="V461" s="3"/>
      <c r="W461" s="3"/>
      <c r="X461" s="3"/>
      <c r="Y461" s="3"/>
      <c r="Z461" s="3"/>
      <c r="AI461" s="9">
        <f t="shared" si="16"/>
        <v>41201</v>
      </c>
    </row>
    <row r="462" spans="19:35" ht="12.75">
      <c r="S462" s="9"/>
      <c r="T462" s="3"/>
      <c r="U462" s="3"/>
      <c r="V462" s="3"/>
      <c r="W462" s="3"/>
      <c r="X462" s="3"/>
      <c r="Y462" s="3"/>
      <c r="Z462" s="3"/>
      <c r="AI462" s="9">
        <f t="shared" si="16"/>
        <v>41208</v>
      </c>
    </row>
    <row r="463" spans="19:35" ht="12.75">
      <c r="S463" s="9"/>
      <c r="T463" s="3"/>
      <c r="U463" s="3"/>
      <c r="V463" s="3"/>
      <c r="W463" s="3"/>
      <c r="X463" s="3"/>
      <c r="Y463" s="3"/>
      <c r="Z463" s="3"/>
      <c r="AI463" s="9">
        <f t="shared" si="16"/>
        <v>41215</v>
      </c>
    </row>
    <row r="464" spans="19:35" ht="12.75">
      <c r="S464" s="9"/>
      <c r="T464" s="3"/>
      <c r="U464" s="3"/>
      <c r="V464" s="3"/>
      <c r="W464" s="3"/>
      <c r="X464" s="3"/>
      <c r="Y464" s="3"/>
      <c r="Z464" s="3"/>
      <c r="AI464" s="9">
        <f t="shared" si="16"/>
        <v>41222</v>
      </c>
    </row>
    <row r="465" spans="19:35" ht="12.75">
      <c r="S465" s="9"/>
      <c r="T465" s="3"/>
      <c r="U465" s="3"/>
      <c r="V465" s="3"/>
      <c r="W465" s="3"/>
      <c r="X465" s="3"/>
      <c r="Y465" s="3"/>
      <c r="Z465" s="3"/>
      <c r="AI465" s="9">
        <f t="shared" si="16"/>
        <v>41229</v>
      </c>
    </row>
    <row r="466" spans="19:35" ht="12.75">
      <c r="S466" s="9"/>
      <c r="T466" s="3"/>
      <c r="U466" s="3"/>
      <c r="V466" s="3"/>
      <c r="W466" s="3"/>
      <c r="X466" s="3"/>
      <c r="Y466" s="3"/>
      <c r="Z466" s="3"/>
      <c r="AI466" s="9">
        <f t="shared" si="16"/>
        <v>41236</v>
      </c>
    </row>
    <row r="467" spans="19:35" ht="12.75">
      <c r="S467" s="9"/>
      <c r="T467" s="3"/>
      <c r="U467" s="3"/>
      <c r="V467" s="3"/>
      <c r="W467" s="3"/>
      <c r="X467" s="3"/>
      <c r="Y467" s="3"/>
      <c r="Z467" s="3"/>
      <c r="AI467" s="9">
        <f t="shared" si="16"/>
        <v>41243</v>
      </c>
    </row>
    <row r="468" spans="19:35" ht="12.75">
      <c r="S468" s="9"/>
      <c r="T468" s="3"/>
      <c r="U468" s="3"/>
      <c r="V468" s="3"/>
      <c r="W468" s="3"/>
      <c r="X468" s="3"/>
      <c r="Y468" s="3"/>
      <c r="Z468" s="3"/>
      <c r="AI468" s="9">
        <f t="shared" si="16"/>
        <v>41250</v>
      </c>
    </row>
    <row r="469" spans="19:35" ht="12.75">
      <c r="S469" s="9"/>
      <c r="T469" s="3"/>
      <c r="U469" s="3"/>
      <c r="V469" s="3"/>
      <c r="W469" s="3"/>
      <c r="X469" s="3"/>
      <c r="Y469" s="3"/>
      <c r="Z469" s="3"/>
      <c r="AI469" s="9">
        <f t="shared" si="16"/>
        <v>41257</v>
      </c>
    </row>
    <row r="470" spans="19:35" ht="12.75">
      <c r="S470" s="9"/>
      <c r="T470" s="3"/>
      <c r="U470" s="3"/>
      <c r="V470" s="3"/>
      <c r="W470" s="3"/>
      <c r="X470" s="3"/>
      <c r="Y470" s="3"/>
      <c r="Z470" s="3"/>
      <c r="AI470" s="9">
        <f t="shared" si="16"/>
        <v>41264</v>
      </c>
    </row>
    <row r="471" spans="19:35" ht="12.75">
      <c r="S471" s="9"/>
      <c r="T471" s="3"/>
      <c r="U471" s="3"/>
      <c r="V471" s="3"/>
      <c r="W471" s="3"/>
      <c r="X471" s="3"/>
      <c r="Y471" s="3"/>
      <c r="Z471" s="3"/>
      <c r="AI471" s="9">
        <f t="shared" si="16"/>
        <v>41271</v>
      </c>
    </row>
    <row r="472" spans="19:35" ht="12.75">
      <c r="S472" s="9"/>
      <c r="T472" s="3"/>
      <c r="U472" s="3"/>
      <c r="V472" s="3"/>
      <c r="W472" s="3"/>
      <c r="X472" s="3"/>
      <c r="Y472" s="3"/>
      <c r="Z472" s="3"/>
      <c r="AI472" s="9">
        <f t="shared" si="16"/>
        <v>41278</v>
      </c>
    </row>
    <row r="473" spans="19:35" ht="12.75">
      <c r="S473" s="9"/>
      <c r="T473" s="3"/>
      <c r="U473" s="3"/>
      <c r="V473" s="3"/>
      <c r="W473" s="3"/>
      <c r="X473" s="3"/>
      <c r="Y473" s="3"/>
      <c r="Z473" s="3"/>
      <c r="AI473" s="9">
        <f t="shared" si="16"/>
        <v>41285</v>
      </c>
    </row>
    <row r="474" spans="19:35" ht="12.75">
      <c r="S474" s="9"/>
      <c r="T474" s="3"/>
      <c r="U474" s="3"/>
      <c r="V474" s="3"/>
      <c r="W474" s="3"/>
      <c r="X474" s="3"/>
      <c r="Y474" s="3"/>
      <c r="Z474" s="3"/>
      <c r="AI474" s="9">
        <f t="shared" si="16"/>
        <v>41292</v>
      </c>
    </row>
    <row r="475" spans="19:35" ht="12.75">
      <c r="S475" s="9"/>
      <c r="T475" s="3"/>
      <c r="U475" s="3"/>
      <c r="V475" s="3"/>
      <c r="W475" s="3"/>
      <c r="X475" s="3"/>
      <c r="Y475" s="3"/>
      <c r="Z475" s="3"/>
      <c r="AI475" s="9">
        <f t="shared" si="16"/>
        <v>41299</v>
      </c>
    </row>
    <row r="476" spans="19:35" ht="12.75">
      <c r="S476" s="9"/>
      <c r="T476" s="3"/>
      <c r="U476" s="3"/>
      <c r="V476" s="3"/>
      <c r="W476" s="3"/>
      <c r="X476" s="3"/>
      <c r="Y476" s="3"/>
      <c r="Z476" s="3"/>
      <c r="AI476" s="9">
        <f t="shared" si="16"/>
        <v>41306</v>
      </c>
    </row>
    <row r="477" spans="19:35" ht="12.75">
      <c r="S477" s="9"/>
      <c r="T477" s="3"/>
      <c r="U477" s="3"/>
      <c r="V477" s="3"/>
      <c r="W477" s="3"/>
      <c r="X477" s="3"/>
      <c r="Y477" s="3"/>
      <c r="Z477" s="3"/>
      <c r="AI477" s="9">
        <f t="shared" si="16"/>
        <v>41313</v>
      </c>
    </row>
    <row r="478" spans="19:35" ht="12.75">
      <c r="S478" s="9"/>
      <c r="T478" s="3"/>
      <c r="U478" s="3"/>
      <c r="V478" s="3"/>
      <c r="W478" s="3"/>
      <c r="X478" s="3"/>
      <c r="Y478" s="3"/>
      <c r="Z478" s="3"/>
      <c r="AI478" s="9">
        <f t="shared" si="16"/>
        <v>41320</v>
      </c>
    </row>
    <row r="479" spans="19:35" ht="12.75">
      <c r="S479" s="9"/>
      <c r="T479" s="3"/>
      <c r="U479" s="3"/>
      <c r="V479" s="3"/>
      <c r="W479" s="3"/>
      <c r="X479" s="3"/>
      <c r="Y479" s="3"/>
      <c r="Z479" s="3"/>
      <c r="AI479" s="9">
        <f t="shared" si="16"/>
        <v>41327</v>
      </c>
    </row>
    <row r="480" spans="19:35" ht="12.75">
      <c r="S480" s="9"/>
      <c r="T480" s="3"/>
      <c r="U480" s="3"/>
      <c r="V480" s="3"/>
      <c r="W480" s="3"/>
      <c r="X480" s="3"/>
      <c r="Y480" s="3"/>
      <c r="Z480" s="3"/>
      <c r="AI480" s="9">
        <f t="shared" si="16"/>
        <v>41334</v>
      </c>
    </row>
    <row r="481" spans="19:35" ht="12.75">
      <c r="S481" s="9"/>
      <c r="T481" s="3"/>
      <c r="U481" s="3"/>
      <c r="V481" s="3"/>
      <c r="W481" s="3"/>
      <c r="X481" s="3"/>
      <c r="Y481" s="3"/>
      <c r="Z481" s="3"/>
      <c r="AI481" s="9">
        <f t="shared" si="16"/>
        <v>41341</v>
      </c>
    </row>
    <row r="482" spans="19:35" ht="12.75">
      <c r="S482" s="9"/>
      <c r="T482" s="3"/>
      <c r="U482" s="3"/>
      <c r="V482" s="3"/>
      <c r="W482" s="3"/>
      <c r="X482" s="3"/>
      <c r="Y482" s="3"/>
      <c r="Z482" s="3"/>
      <c r="AI482" s="9">
        <f t="shared" si="16"/>
        <v>41348</v>
      </c>
    </row>
    <row r="483" spans="19:35" ht="12.75">
      <c r="S483" s="9"/>
      <c r="T483" s="3"/>
      <c r="U483" s="3"/>
      <c r="V483" s="3"/>
      <c r="W483" s="3"/>
      <c r="X483" s="3"/>
      <c r="Y483" s="3"/>
      <c r="Z483" s="3"/>
      <c r="AI483" s="9">
        <f t="shared" si="16"/>
        <v>41355</v>
      </c>
    </row>
    <row r="484" spans="19:35" ht="12.75">
      <c r="S484" s="9"/>
      <c r="T484" s="3"/>
      <c r="U484" s="3"/>
      <c r="V484" s="3"/>
      <c r="W484" s="3"/>
      <c r="X484" s="3"/>
      <c r="Y484" s="3"/>
      <c r="Z484" s="3"/>
      <c r="AI484" s="9">
        <f t="shared" si="16"/>
        <v>41362</v>
      </c>
    </row>
    <row r="485" spans="19:35" ht="12.75">
      <c r="S485" s="9"/>
      <c r="T485" s="3"/>
      <c r="U485" s="3"/>
      <c r="V485" s="3"/>
      <c r="W485" s="3"/>
      <c r="X485" s="3"/>
      <c r="Y485" s="3"/>
      <c r="Z485" s="3"/>
      <c r="AI485" s="9">
        <f t="shared" si="16"/>
        <v>41369</v>
      </c>
    </row>
    <row r="486" spans="19:35" ht="12.75">
      <c r="S486" s="9"/>
      <c r="T486" s="3"/>
      <c r="U486" s="3"/>
      <c r="V486" s="3"/>
      <c r="W486" s="3"/>
      <c r="X486" s="3"/>
      <c r="Y486" s="3"/>
      <c r="Z486" s="3"/>
      <c r="AI486" s="9">
        <f t="shared" si="16"/>
        <v>41376</v>
      </c>
    </row>
    <row r="487" spans="19:35" ht="12.75">
      <c r="S487" s="9"/>
      <c r="T487" s="3"/>
      <c r="U487" s="3"/>
      <c r="V487" s="3"/>
      <c r="W487" s="3"/>
      <c r="X487" s="3"/>
      <c r="Y487" s="3"/>
      <c r="Z487" s="3"/>
      <c r="AI487" s="9">
        <f t="shared" si="16"/>
        <v>41383</v>
      </c>
    </row>
    <row r="488" spans="19:35" ht="12.75">
      <c r="S488" s="9"/>
      <c r="T488" s="3"/>
      <c r="U488" s="3"/>
      <c r="V488" s="3"/>
      <c r="W488" s="3"/>
      <c r="X488" s="3"/>
      <c r="Y488" s="3"/>
      <c r="Z488" s="3"/>
      <c r="AI488" s="9">
        <f t="shared" si="16"/>
        <v>41390</v>
      </c>
    </row>
    <row r="489" spans="19:35" ht="12.75">
      <c r="S489" s="9"/>
      <c r="T489" s="3"/>
      <c r="U489" s="3"/>
      <c r="V489" s="3"/>
      <c r="W489" s="3"/>
      <c r="X489" s="3"/>
      <c r="Y489" s="3"/>
      <c r="Z489" s="3"/>
      <c r="AI489" s="9">
        <f t="shared" si="16"/>
        <v>41397</v>
      </c>
    </row>
    <row r="490" spans="19:35" ht="12.75">
      <c r="S490" s="9"/>
      <c r="T490" s="3"/>
      <c r="U490" s="3"/>
      <c r="V490" s="3"/>
      <c r="W490" s="3"/>
      <c r="X490" s="3"/>
      <c r="Y490" s="3"/>
      <c r="Z490" s="3"/>
      <c r="AI490" s="9">
        <f t="shared" si="16"/>
        <v>41404</v>
      </c>
    </row>
    <row r="491" spans="19:35" ht="12.75">
      <c r="S491" s="9"/>
      <c r="T491" s="3"/>
      <c r="U491" s="3"/>
      <c r="V491" s="3"/>
      <c r="W491" s="3"/>
      <c r="X491" s="3"/>
      <c r="Y491" s="3"/>
      <c r="Z491" s="3"/>
      <c r="AI491" s="9">
        <f t="shared" si="16"/>
        <v>41411</v>
      </c>
    </row>
    <row r="492" spans="19:35" ht="12.75">
      <c r="S492" s="9"/>
      <c r="T492" s="3"/>
      <c r="U492" s="3"/>
      <c r="V492" s="3"/>
      <c r="W492" s="3"/>
      <c r="X492" s="3"/>
      <c r="Y492" s="3"/>
      <c r="Z492" s="3"/>
      <c r="AI492" s="9">
        <f t="shared" si="16"/>
        <v>41418</v>
      </c>
    </row>
    <row r="493" spans="19:35" ht="12.75">
      <c r="S493" s="9"/>
      <c r="T493" s="3"/>
      <c r="U493" s="3"/>
      <c r="V493" s="3"/>
      <c r="W493" s="3"/>
      <c r="X493" s="3"/>
      <c r="Y493" s="3"/>
      <c r="Z493" s="3"/>
      <c r="AI493" s="9">
        <f t="shared" si="16"/>
        <v>41425</v>
      </c>
    </row>
    <row r="494" spans="19:35" ht="12.75">
      <c r="S494" s="9"/>
      <c r="T494" s="3"/>
      <c r="U494" s="3"/>
      <c r="V494" s="3"/>
      <c r="W494" s="3"/>
      <c r="X494" s="3"/>
      <c r="Y494" s="3"/>
      <c r="Z494" s="3"/>
      <c r="AI494" s="9">
        <f t="shared" si="16"/>
        <v>41432</v>
      </c>
    </row>
    <row r="495" spans="19:35" ht="12.75">
      <c r="S495" s="9"/>
      <c r="T495" s="3"/>
      <c r="U495" s="3"/>
      <c r="V495" s="3"/>
      <c r="W495" s="3"/>
      <c r="X495" s="3"/>
      <c r="Y495" s="3"/>
      <c r="Z495" s="3"/>
      <c r="AI495" s="9">
        <f t="shared" si="16"/>
        <v>41439</v>
      </c>
    </row>
    <row r="496" spans="19:35" ht="12.75">
      <c r="S496" s="9"/>
      <c r="T496" s="3"/>
      <c r="U496" s="3"/>
      <c r="V496" s="3"/>
      <c r="W496" s="3"/>
      <c r="X496" s="3"/>
      <c r="Y496" s="3"/>
      <c r="Z496" s="3"/>
      <c r="AI496" s="9">
        <f t="shared" si="16"/>
        <v>41446</v>
      </c>
    </row>
    <row r="497" spans="19:35" ht="12.75">
      <c r="S497" s="9"/>
      <c r="T497" s="3"/>
      <c r="U497" s="3"/>
      <c r="V497" s="3"/>
      <c r="W497" s="3"/>
      <c r="X497" s="3"/>
      <c r="Y497" s="3"/>
      <c r="Z497" s="3"/>
      <c r="AI497" s="9">
        <f t="shared" si="16"/>
        <v>41453</v>
      </c>
    </row>
    <row r="498" spans="19:35" ht="12.75">
      <c r="S498" s="9"/>
      <c r="T498" s="3"/>
      <c r="U498" s="3"/>
      <c r="V498" s="3"/>
      <c r="W498" s="3"/>
      <c r="X498" s="3"/>
      <c r="Y498" s="3"/>
      <c r="Z498" s="3"/>
      <c r="AI498" s="9">
        <f t="shared" si="16"/>
        <v>41460</v>
      </c>
    </row>
    <row r="499" spans="19:35" ht="12.75">
      <c r="S499" s="9"/>
      <c r="T499" s="3"/>
      <c r="U499" s="3"/>
      <c r="V499" s="3"/>
      <c r="W499" s="3"/>
      <c r="X499" s="3"/>
      <c r="Y499" s="3"/>
      <c r="Z499" s="3"/>
      <c r="AI499" s="9">
        <f t="shared" si="16"/>
        <v>41467</v>
      </c>
    </row>
    <row r="500" spans="19:35" ht="12.75">
      <c r="S500" s="9"/>
      <c r="T500" s="3"/>
      <c r="U500" s="3"/>
      <c r="V500" s="3"/>
      <c r="W500" s="3"/>
      <c r="X500" s="3"/>
      <c r="Y500" s="3"/>
      <c r="Z500" s="3"/>
      <c r="AI500" s="9">
        <f t="shared" si="16"/>
        <v>41474</v>
      </c>
    </row>
    <row r="501" spans="19:35" ht="12.75">
      <c r="S501" s="9"/>
      <c r="T501" s="3"/>
      <c r="U501" s="3"/>
      <c r="V501" s="3"/>
      <c r="W501" s="3"/>
      <c r="X501" s="3"/>
      <c r="Y501" s="3"/>
      <c r="Z501" s="3"/>
      <c r="AI501" s="9">
        <f t="shared" si="16"/>
        <v>41481</v>
      </c>
    </row>
    <row r="502" spans="19:35" ht="12.75">
      <c r="S502" s="9"/>
      <c r="T502" s="3"/>
      <c r="U502" s="3"/>
      <c r="V502" s="3"/>
      <c r="W502" s="3"/>
      <c r="X502" s="3"/>
      <c r="Y502" s="3"/>
      <c r="Z502" s="3"/>
      <c r="AI502" s="9">
        <f t="shared" si="16"/>
        <v>41488</v>
      </c>
    </row>
    <row r="503" spans="19:35" ht="12.75">
      <c r="S503" s="9"/>
      <c r="T503" s="3"/>
      <c r="U503" s="3"/>
      <c r="V503" s="3"/>
      <c r="W503" s="3"/>
      <c r="X503" s="3"/>
      <c r="Y503" s="3"/>
      <c r="Z503" s="3"/>
      <c r="AI503" s="9">
        <f t="shared" si="16"/>
        <v>41495</v>
      </c>
    </row>
    <row r="504" spans="19:35" ht="12.75">
      <c r="S504" s="9"/>
      <c r="T504" s="3"/>
      <c r="U504" s="3"/>
      <c r="V504" s="3"/>
      <c r="W504" s="3"/>
      <c r="X504" s="3"/>
      <c r="Y504" s="3"/>
      <c r="Z504" s="3"/>
      <c r="AI504" s="9">
        <f t="shared" si="16"/>
        <v>41502</v>
      </c>
    </row>
    <row r="505" spans="19:35" ht="12.75">
      <c r="S505" s="9"/>
      <c r="T505" s="3"/>
      <c r="U505" s="3"/>
      <c r="V505" s="3"/>
      <c r="W505" s="3"/>
      <c r="X505" s="3"/>
      <c r="Y505" s="3"/>
      <c r="Z505" s="3"/>
      <c r="AI505" s="9">
        <f t="shared" si="16"/>
        <v>41509</v>
      </c>
    </row>
    <row r="506" spans="19:35" ht="12.75">
      <c r="S506" s="9"/>
      <c r="T506" s="3"/>
      <c r="U506" s="3"/>
      <c r="V506" s="3"/>
      <c r="W506" s="3"/>
      <c r="X506" s="3"/>
      <c r="Y506" s="3"/>
      <c r="Z506" s="3"/>
      <c r="AI506" s="9">
        <f t="shared" si="16"/>
        <v>41516</v>
      </c>
    </row>
    <row r="507" spans="19:35" ht="12.75">
      <c r="S507" s="9"/>
      <c r="T507" s="3"/>
      <c r="U507" s="3"/>
      <c r="V507" s="3"/>
      <c r="W507" s="3"/>
      <c r="X507" s="3"/>
      <c r="Y507" s="3"/>
      <c r="Z507" s="3"/>
      <c r="AI507" s="9">
        <f t="shared" si="16"/>
        <v>41523</v>
      </c>
    </row>
    <row r="508" spans="19:35" ht="12.75">
      <c r="S508" s="9"/>
      <c r="T508" s="3"/>
      <c r="U508" s="3"/>
      <c r="V508" s="3"/>
      <c r="W508" s="3"/>
      <c r="X508" s="3"/>
      <c r="Y508" s="3"/>
      <c r="Z508" s="3"/>
      <c r="AI508" s="9">
        <f t="shared" si="16"/>
        <v>41530</v>
      </c>
    </row>
    <row r="509" spans="19:35" ht="12.75">
      <c r="S509" s="9"/>
      <c r="T509" s="3"/>
      <c r="U509" s="3"/>
      <c r="V509" s="3"/>
      <c r="W509" s="3"/>
      <c r="X509" s="3"/>
      <c r="Y509" s="3"/>
      <c r="Z509" s="3"/>
      <c r="AI509" s="9">
        <f t="shared" si="16"/>
        <v>41537</v>
      </c>
    </row>
    <row r="510" spans="19:35" ht="12.75">
      <c r="S510" s="9"/>
      <c r="T510" s="3"/>
      <c r="U510" s="3"/>
      <c r="V510" s="3"/>
      <c r="W510" s="3"/>
      <c r="X510" s="3"/>
      <c r="Y510" s="3"/>
      <c r="Z510" s="3"/>
      <c r="AI510" s="9">
        <f t="shared" si="16"/>
        <v>41544</v>
      </c>
    </row>
    <row r="511" spans="19:35" ht="12.75">
      <c r="S511" s="9"/>
      <c r="T511" s="3"/>
      <c r="U511" s="3"/>
      <c r="V511" s="3"/>
      <c r="W511" s="3"/>
      <c r="X511" s="3"/>
      <c r="Y511" s="3"/>
      <c r="Z511" s="3"/>
      <c r="AI511" s="9">
        <f t="shared" si="16"/>
        <v>41551</v>
      </c>
    </row>
    <row r="512" spans="19:35" ht="12.75">
      <c r="S512" s="9"/>
      <c r="T512" s="3"/>
      <c r="U512" s="3"/>
      <c r="V512" s="3"/>
      <c r="W512" s="3"/>
      <c r="X512" s="3"/>
      <c r="Y512" s="3"/>
      <c r="Z512" s="3"/>
      <c r="AI512" s="9">
        <f t="shared" si="16"/>
        <v>41558</v>
      </c>
    </row>
    <row r="513" spans="19:35" ht="12.75">
      <c r="S513" s="9"/>
      <c r="T513" s="3"/>
      <c r="U513" s="3"/>
      <c r="V513" s="3"/>
      <c r="W513" s="3"/>
      <c r="X513" s="3"/>
      <c r="Y513" s="3"/>
      <c r="Z513" s="3"/>
      <c r="AI513" s="9">
        <f t="shared" si="16"/>
        <v>41565</v>
      </c>
    </row>
    <row r="514" spans="19:35" ht="12.75">
      <c r="S514" s="9"/>
      <c r="T514" s="3"/>
      <c r="U514" s="3"/>
      <c r="V514" s="3"/>
      <c r="W514" s="3"/>
      <c r="X514" s="3"/>
      <c r="Y514" s="3"/>
      <c r="Z514" s="3"/>
      <c r="AI514" s="9">
        <f t="shared" si="16"/>
        <v>41572</v>
      </c>
    </row>
    <row r="515" spans="19:35" ht="12.75">
      <c r="S515" s="9"/>
      <c r="T515" s="3"/>
      <c r="U515" s="3"/>
      <c r="V515" s="3"/>
      <c r="W515" s="3"/>
      <c r="X515" s="3"/>
      <c r="Y515" s="3"/>
      <c r="Z515" s="3"/>
      <c r="AI515" s="9">
        <f t="shared" si="16"/>
        <v>41579</v>
      </c>
    </row>
    <row r="516" spans="19:35" ht="12.75">
      <c r="S516" s="9"/>
      <c r="T516" s="3"/>
      <c r="U516" s="3"/>
      <c r="V516" s="3"/>
      <c r="W516" s="3"/>
      <c r="X516" s="3"/>
      <c r="Y516" s="3"/>
      <c r="Z516" s="3"/>
      <c r="AI516" s="9">
        <f t="shared" si="16"/>
        <v>41586</v>
      </c>
    </row>
    <row r="517" spans="19:35" ht="12.75">
      <c r="S517" s="9"/>
      <c r="T517" s="3"/>
      <c r="U517" s="3"/>
      <c r="V517" s="3"/>
      <c r="W517" s="3"/>
      <c r="X517" s="3"/>
      <c r="Y517" s="3"/>
      <c r="Z517" s="3"/>
      <c r="AI517" s="9">
        <f aca="true" t="shared" si="17" ref="AI517:AI580">AI516+7</f>
        <v>41593</v>
      </c>
    </row>
    <row r="518" spans="19:35" ht="12.75">
      <c r="S518" s="9"/>
      <c r="T518" s="3"/>
      <c r="U518" s="3"/>
      <c r="V518" s="3"/>
      <c r="W518" s="3"/>
      <c r="X518" s="3"/>
      <c r="Y518" s="3"/>
      <c r="Z518" s="3"/>
      <c r="AI518" s="9">
        <f t="shared" si="17"/>
        <v>41600</v>
      </c>
    </row>
    <row r="519" spans="19:35" ht="12.75">
      <c r="S519" s="9"/>
      <c r="T519" s="3"/>
      <c r="U519" s="3"/>
      <c r="V519" s="3"/>
      <c r="W519" s="3"/>
      <c r="X519" s="3"/>
      <c r="Y519" s="3"/>
      <c r="Z519" s="3"/>
      <c r="AI519" s="9">
        <f t="shared" si="17"/>
        <v>41607</v>
      </c>
    </row>
    <row r="520" spans="19:35" ht="12.75">
      <c r="S520" s="9"/>
      <c r="T520" s="3"/>
      <c r="U520" s="3"/>
      <c r="V520" s="3"/>
      <c r="W520" s="3"/>
      <c r="X520" s="3"/>
      <c r="Y520" s="3"/>
      <c r="Z520" s="3"/>
      <c r="AI520" s="9">
        <f t="shared" si="17"/>
        <v>41614</v>
      </c>
    </row>
    <row r="521" spans="19:35" ht="12.75">
      <c r="S521" s="9"/>
      <c r="T521" s="3"/>
      <c r="U521" s="3"/>
      <c r="V521" s="3"/>
      <c r="W521" s="3"/>
      <c r="X521" s="3"/>
      <c r="Y521" s="3"/>
      <c r="Z521" s="3"/>
      <c r="AI521" s="9">
        <f t="shared" si="17"/>
        <v>41621</v>
      </c>
    </row>
    <row r="522" spans="19:35" ht="12.75">
      <c r="S522" s="9"/>
      <c r="T522" s="3"/>
      <c r="U522" s="3"/>
      <c r="V522" s="3"/>
      <c r="W522" s="3"/>
      <c r="X522" s="3"/>
      <c r="Y522" s="3"/>
      <c r="Z522" s="3"/>
      <c r="AI522" s="9">
        <f t="shared" si="17"/>
        <v>41628</v>
      </c>
    </row>
    <row r="523" spans="19:35" ht="12.75">
      <c r="S523" s="9"/>
      <c r="T523" s="3"/>
      <c r="U523" s="3"/>
      <c r="V523" s="3"/>
      <c r="W523" s="3"/>
      <c r="X523" s="3"/>
      <c r="Y523" s="3"/>
      <c r="Z523" s="3"/>
      <c r="AI523" s="9">
        <f t="shared" si="17"/>
        <v>41635</v>
      </c>
    </row>
    <row r="524" spans="19:35" ht="12.75">
      <c r="S524" s="9"/>
      <c r="T524" s="3"/>
      <c r="U524" s="3"/>
      <c r="V524" s="3"/>
      <c r="W524" s="3"/>
      <c r="X524" s="3"/>
      <c r="Y524" s="3"/>
      <c r="Z524" s="3"/>
      <c r="AI524" s="9">
        <f t="shared" si="17"/>
        <v>41642</v>
      </c>
    </row>
    <row r="525" spans="19:35" ht="12.75">
      <c r="S525" s="9"/>
      <c r="T525" s="3"/>
      <c r="U525" s="3"/>
      <c r="V525" s="3"/>
      <c r="W525" s="3"/>
      <c r="X525" s="3"/>
      <c r="Y525" s="3"/>
      <c r="Z525" s="3"/>
      <c r="AI525" s="9">
        <f t="shared" si="17"/>
        <v>41649</v>
      </c>
    </row>
    <row r="526" spans="19:35" ht="12.75">
      <c r="S526" s="9"/>
      <c r="T526" s="3"/>
      <c r="U526" s="3"/>
      <c r="V526" s="3"/>
      <c r="W526" s="3"/>
      <c r="X526" s="3"/>
      <c r="Y526" s="3"/>
      <c r="Z526" s="3"/>
      <c r="AI526" s="9">
        <f t="shared" si="17"/>
        <v>41656</v>
      </c>
    </row>
    <row r="527" spans="19:35" ht="12.75">
      <c r="S527" s="9"/>
      <c r="T527" s="3"/>
      <c r="U527" s="3"/>
      <c r="V527" s="3"/>
      <c r="W527" s="3"/>
      <c r="X527" s="3"/>
      <c r="Y527" s="3"/>
      <c r="Z527" s="3"/>
      <c r="AI527" s="9">
        <f t="shared" si="17"/>
        <v>41663</v>
      </c>
    </row>
    <row r="528" spans="19:35" ht="12.75">
      <c r="S528" s="9"/>
      <c r="T528" s="3"/>
      <c r="U528" s="3"/>
      <c r="V528" s="3"/>
      <c r="W528" s="3"/>
      <c r="X528" s="3"/>
      <c r="Y528" s="3"/>
      <c r="Z528" s="3"/>
      <c r="AI528" s="9">
        <f t="shared" si="17"/>
        <v>41670</v>
      </c>
    </row>
    <row r="529" spans="19:35" ht="12.75">
      <c r="S529" s="9"/>
      <c r="T529" s="3"/>
      <c r="U529" s="3"/>
      <c r="V529" s="3"/>
      <c r="W529" s="3"/>
      <c r="X529" s="3"/>
      <c r="Y529" s="3"/>
      <c r="Z529" s="3"/>
      <c r="AI529" s="9">
        <f t="shared" si="17"/>
        <v>41677</v>
      </c>
    </row>
    <row r="530" spans="19:35" ht="12.75">
      <c r="S530" s="9"/>
      <c r="T530" s="3"/>
      <c r="U530" s="3"/>
      <c r="V530" s="3"/>
      <c r="W530" s="3"/>
      <c r="X530" s="3"/>
      <c r="Y530" s="3"/>
      <c r="Z530" s="3"/>
      <c r="AI530" s="9">
        <f t="shared" si="17"/>
        <v>41684</v>
      </c>
    </row>
    <row r="531" spans="19:35" ht="12.75">
      <c r="S531" s="9"/>
      <c r="T531" s="3"/>
      <c r="U531" s="3"/>
      <c r="V531" s="3"/>
      <c r="W531" s="3"/>
      <c r="X531" s="3"/>
      <c r="Y531" s="3"/>
      <c r="Z531" s="3"/>
      <c r="AI531" s="9">
        <f t="shared" si="17"/>
        <v>41691</v>
      </c>
    </row>
    <row r="532" spans="19:35" ht="12.75">
      <c r="S532" s="9"/>
      <c r="T532" s="3"/>
      <c r="U532" s="3"/>
      <c r="V532" s="3"/>
      <c r="W532" s="3"/>
      <c r="X532" s="3"/>
      <c r="Y532" s="3"/>
      <c r="Z532" s="3"/>
      <c r="AI532" s="9">
        <f t="shared" si="17"/>
        <v>41698</v>
      </c>
    </row>
    <row r="533" spans="19:35" ht="12.75">
      <c r="S533" s="9"/>
      <c r="T533" s="3"/>
      <c r="U533" s="3"/>
      <c r="V533" s="3"/>
      <c r="W533" s="3"/>
      <c r="X533" s="3"/>
      <c r="Y533" s="3"/>
      <c r="Z533" s="3"/>
      <c r="AI533" s="9">
        <f t="shared" si="17"/>
        <v>41705</v>
      </c>
    </row>
    <row r="534" spans="19:35" ht="12.75">
      <c r="S534" s="9"/>
      <c r="T534" s="3"/>
      <c r="U534" s="3"/>
      <c r="V534" s="3"/>
      <c r="W534" s="3"/>
      <c r="X534" s="3"/>
      <c r="Y534" s="3"/>
      <c r="Z534" s="3"/>
      <c r="AI534" s="9">
        <f t="shared" si="17"/>
        <v>41712</v>
      </c>
    </row>
    <row r="535" spans="19:35" ht="12.75">
      <c r="S535" s="9"/>
      <c r="T535" s="3"/>
      <c r="U535" s="3"/>
      <c r="V535" s="3"/>
      <c r="W535" s="3"/>
      <c r="X535" s="3"/>
      <c r="Y535" s="3"/>
      <c r="Z535" s="3"/>
      <c r="AI535" s="9">
        <f t="shared" si="17"/>
        <v>41719</v>
      </c>
    </row>
    <row r="536" spans="19:35" ht="12.75">
      <c r="S536" s="9"/>
      <c r="T536" s="3"/>
      <c r="U536" s="3"/>
      <c r="V536" s="3"/>
      <c r="W536" s="3"/>
      <c r="X536" s="3"/>
      <c r="Y536" s="3"/>
      <c r="Z536" s="3"/>
      <c r="AI536" s="9">
        <f t="shared" si="17"/>
        <v>41726</v>
      </c>
    </row>
    <row r="537" spans="19:35" ht="12.75">
      <c r="S537" s="9"/>
      <c r="T537" s="3"/>
      <c r="U537" s="3"/>
      <c r="V537" s="3"/>
      <c r="W537" s="3"/>
      <c r="X537" s="3"/>
      <c r="Y537" s="3"/>
      <c r="Z537" s="3"/>
      <c r="AI537" s="9">
        <f t="shared" si="17"/>
        <v>41733</v>
      </c>
    </row>
    <row r="538" spans="19:35" ht="12.75">
      <c r="S538" s="9"/>
      <c r="T538" s="3"/>
      <c r="U538" s="3"/>
      <c r="V538" s="3"/>
      <c r="W538" s="3"/>
      <c r="X538" s="3"/>
      <c r="Y538" s="3"/>
      <c r="Z538" s="3"/>
      <c r="AI538" s="9">
        <f t="shared" si="17"/>
        <v>41740</v>
      </c>
    </row>
    <row r="539" spans="19:35" ht="12.75">
      <c r="S539" s="9"/>
      <c r="T539" s="3"/>
      <c r="U539" s="3"/>
      <c r="V539" s="3"/>
      <c r="W539" s="3"/>
      <c r="X539" s="3"/>
      <c r="Y539" s="3"/>
      <c r="Z539" s="3"/>
      <c r="AI539" s="9">
        <f t="shared" si="17"/>
        <v>41747</v>
      </c>
    </row>
    <row r="540" spans="19:35" ht="12.75">
      <c r="S540" s="9"/>
      <c r="T540" s="3"/>
      <c r="U540" s="3"/>
      <c r="V540" s="3"/>
      <c r="W540" s="3"/>
      <c r="X540" s="3"/>
      <c r="Y540" s="3"/>
      <c r="Z540" s="3"/>
      <c r="AI540" s="9">
        <f t="shared" si="17"/>
        <v>41754</v>
      </c>
    </row>
    <row r="541" spans="19:35" ht="12.75">
      <c r="S541" s="9"/>
      <c r="T541" s="3"/>
      <c r="U541" s="3"/>
      <c r="V541" s="3"/>
      <c r="W541" s="3"/>
      <c r="X541" s="3"/>
      <c r="Y541" s="3"/>
      <c r="Z541" s="3"/>
      <c r="AI541" s="9">
        <f t="shared" si="17"/>
        <v>41761</v>
      </c>
    </row>
    <row r="542" spans="19:35" ht="12.75">
      <c r="S542" s="9"/>
      <c r="T542" s="3"/>
      <c r="U542" s="3"/>
      <c r="V542" s="3"/>
      <c r="W542" s="3"/>
      <c r="X542" s="3"/>
      <c r="Y542" s="3"/>
      <c r="Z542" s="3"/>
      <c r="AI542" s="9">
        <f t="shared" si="17"/>
        <v>41768</v>
      </c>
    </row>
    <row r="543" spans="19:35" ht="12.75">
      <c r="S543" s="9"/>
      <c r="T543" s="3"/>
      <c r="U543" s="3"/>
      <c r="V543" s="3"/>
      <c r="W543" s="3"/>
      <c r="X543" s="3"/>
      <c r="Y543" s="3"/>
      <c r="Z543" s="3"/>
      <c r="AI543" s="9">
        <f t="shared" si="17"/>
        <v>41775</v>
      </c>
    </row>
    <row r="544" spans="19:35" ht="12.75">
      <c r="S544" s="9"/>
      <c r="T544" s="3"/>
      <c r="U544" s="3"/>
      <c r="V544" s="3"/>
      <c r="W544" s="3"/>
      <c r="X544" s="3"/>
      <c r="Y544" s="3"/>
      <c r="Z544" s="3"/>
      <c r="AI544" s="9">
        <f t="shared" si="17"/>
        <v>41782</v>
      </c>
    </row>
    <row r="545" spans="19:35" ht="12.75">
      <c r="S545" s="9"/>
      <c r="T545" s="3"/>
      <c r="U545" s="3"/>
      <c r="V545" s="3"/>
      <c r="W545" s="3"/>
      <c r="X545" s="3"/>
      <c r="Y545" s="3"/>
      <c r="Z545" s="3"/>
      <c r="AI545" s="9">
        <f t="shared" si="17"/>
        <v>41789</v>
      </c>
    </row>
    <row r="546" spans="19:35" ht="12.75">
      <c r="S546" s="9"/>
      <c r="T546" s="3"/>
      <c r="U546" s="3"/>
      <c r="V546" s="3"/>
      <c r="W546" s="3"/>
      <c r="X546" s="3"/>
      <c r="Y546" s="3"/>
      <c r="Z546" s="3"/>
      <c r="AI546" s="9">
        <f t="shared" si="17"/>
        <v>41796</v>
      </c>
    </row>
    <row r="547" spans="19:35" ht="12.75">
      <c r="S547" s="9"/>
      <c r="T547" s="3"/>
      <c r="U547" s="3"/>
      <c r="V547" s="3"/>
      <c r="W547" s="3"/>
      <c r="X547" s="3"/>
      <c r="Y547" s="3"/>
      <c r="Z547" s="3"/>
      <c r="AI547" s="9">
        <f t="shared" si="17"/>
        <v>41803</v>
      </c>
    </row>
    <row r="548" spans="19:35" ht="12.75">
      <c r="S548" s="9"/>
      <c r="T548" s="3"/>
      <c r="U548" s="3"/>
      <c r="V548" s="3"/>
      <c r="W548" s="3"/>
      <c r="X548" s="3"/>
      <c r="Y548" s="3"/>
      <c r="Z548" s="3"/>
      <c r="AI548" s="9">
        <f t="shared" si="17"/>
        <v>41810</v>
      </c>
    </row>
    <row r="549" spans="19:35" ht="12.75">
      <c r="S549" s="9"/>
      <c r="T549" s="3"/>
      <c r="U549" s="3"/>
      <c r="V549" s="3"/>
      <c r="W549" s="3"/>
      <c r="X549" s="3"/>
      <c r="Y549" s="3"/>
      <c r="Z549" s="3"/>
      <c r="AI549" s="9">
        <f t="shared" si="17"/>
        <v>41817</v>
      </c>
    </row>
    <row r="550" spans="19:35" ht="12.75">
      <c r="S550" s="9"/>
      <c r="T550" s="3"/>
      <c r="U550" s="3"/>
      <c r="V550" s="3"/>
      <c r="W550" s="3"/>
      <c r="X550" s="3"/>
      <c r="Y550" s="3"/>
      <c r="Z550" s="3"/>
      <c r="AI550" s="9">
        <f t="shared" si="17"/>
        <v>41824</v>
      </c>
    </row>
    <row r="551" spans="19:35" ht="12.75">
      <c r="S551" s="9"/>
      <c r="T551" s="3"/>
      <c r="U551" s="3"/>
      <c r="V551" s="3"/>
      <c r="W551" s="3"/>
      <c r="X551" s="3"/>
      <c r="Y551" s="3"/>
      <c r="Z551" s="3"/>
      <c r="AI551" s="9">
        <f t="shared" si="17"/>
        <v>41831</v>
      </c>
    </row>
    <row r="552" spans="19:35" ht="12.75">
      <c r="S552" s="9"/>
      <c r="T552" s="3"/>
      <c r="U552" s="3"/>
      <c r="V552" s="3"/>
      <c r="W552" s="3"/>
      <c r="X552" s="3"/>
      <c r="Y552" s="3"/>
      <c r="Z552" s="3"/>
      <c r="AI552" s="9">
        <f t="shared" si="17"/>
        <v>41838</v>
      </c>
    </row>
    <row r="553" spans="19:35" ht="12.75">
      <c r="S553" s="9"/>
      <c r="T553" s="3"/>
      <c r="U553" s="3"/>
      <c r="V553" s="3"/>
      <c r="W553" s="3"/>
      <c r="X553" s="3"/>
      <c r="Y553" s="3"/>
      <c r="Z553" s="3"/>
      <c r="AI553" s="9">
        <f t="shared" si="17"/>
        <v>41845</v>
      </c>
    </row>
    <row r="554" spans="19:35" ht="12.75">
      <c r="S554" s="9"/>
      <c r="T554" s="3"/>
      <c r="U554" s="3"/>
      <c r="V554" s="3"/>
      <c r="W554" s="3"/>
      <c r="X554" s="3"/>
      <c r="Y554" s="3"/>
      <c r="Z554" s="3"/>
      <c r="AI554" s="9">
        <f t="shared" si="17"/>
        <v>41852</v>
      </c>
    </row>
    <row r="555" spans="19:35" ht="12.75">
      <c r="S555" s="9"/>
      <c r="T555" s="3"/>
      <c r="U555" s="3"/>
      <c r="V555" s="3"/>
      <c r="W555" s="3"/>
      <c r="X555" s="3"/>
      <c r="Y555" s="3"/>
      <c r="Z555" s="3"/>
      <c r="AI555" s="9">
        <f t="shared" si="17"/>
        <v>41859</v>
      </c>
    </row>
    <row r="556" spans="19:35" ht="12.75">
      <c r="S556" s="9"/>
      <c r="T556" s="3"/>
      <c r="U556" s="3"/>
      <c r="V556" s="3"/>
      <c r="W556" s="3"/>
      <c r="X556" s="3"/>
      <c r="Y556" s="3"/>
      <c r="Z556" s="3"/>
      <c r="AI556" s="9">
        <f t="shared" si="17"/>
        <v>41866</v>
      </c>
    </row>
    <row r="557" spans="19:35" ht="12.75">
      <c r="S557" s="9"/>
      <c r="T557" s="3"/>
      <c r="U557" s="3"/>
      <c r="V557" s="3"/>
      <c r="W557" s="3"/>
      <c r="X557" s="3"/>
      <c r="Y557" s="3"/>
      <c r="Z557" s="3"/>
      <c r="AI557" s="9">
        <f t="shared" si="17"/>
        <v>41873</v>
      </c>
    </row>
    <row r="558" spans="19:35" ht="12.75">
      <c r="S558" s="9"/>
      <c r="T558" s="3"/>
      <c r="U558" s="3"/>
      <c r="V558" s="3"/>
      <c r="W558" s="3"/>
      <c r="X558" s="3"/>
      <c r="Y558" s="3"/>
      <c r="Z558" s="3"/>
      <c r="AI558" s="9">
        <f t="shared" si="17"/>
        <v>41880</v>
      </c>
    </row>
    <row r="559" spans="19:35" ht="12.75">
      <c r="S559" s="9"/>
      <c r="T559" s="3"/>
      <c r="U559" s="3"/>
      <c r="V559" s="3"/>
      <c r="W559" s="3"/>
      <c r="X559" s="3"/>
      <c r="Y559" s="3"/>
      <c r="Z559" s="3"/>
      <c r="AI559" s="9">
        <f t="shared" si="17"/>
        <v>41887</v>
      </c>
    </row>
    <row r="560" spans="19:35" ht="12.75">
      <c r="S560" s="9"/>
      <c r="T560" s="3"/>
      <c r="U560" s="3"/>
      <c r="V560" s="3"/>
      <c r="W560" s="3"/>
      <c r="X560" s="3"/>
      <c r="Y560" s="3"/>
      <c r="Z560" s="3"/>
      <c r="AI560" s="9">
        <f t="shared" si="17"/>
        <v>41894</v>
      </c>
    </row>
    <row r="561" spans="19:35" ht="12.75">
      <c r="S561" s="9"/>
      <c r="T561" s="3"/>
      <c r="U561" s="3"/>
      <c r="V561" s="3"/>
      <c r="W561" s="3"/>
      <c r="X561" s="3"/>
      <c r="Y561" s="3"/>
      <c r="Z561" s="3"/>
      <c r="AI561" s="9">
        <f t="shared" si="17"/>
        <v>41901</v>
      </c>
    </row>
    <row r="562" spans="19:35" ht="12.75">
      <c r="S562" s="9"/>
      <c r="T562" s="3"/>
      <c r="U562" s="3"/>
      <c r="V562" s="3"/>
      <c r="W562" s="3"/>
      <c r="X562" s="3"/>
      <c r="Y562" s="3"/>
      <c r="Z562" s="3"/>
      <c r="AI562" s="9">
        <f t="shared" si="17"/>
        <v>41908</v>
      </c>
    </row>
    <row r="563" spans="19:35" ht="12.75">
      <c r="S563" s="9"/>
      <c r="T563" s="3"/>
      <c r="U563" s="3"/>
      <c r="V563" s="3"/>
      <c r="W563" s="3"/>
      <c r="X563" s="3"/>
      <c r="Y563" s="3"/>
      <c r="Z563" s="3"/>
      <c r="AI563" s="9">
        <f t="shared" si="17"/>
        <v>41915</v>
      </c>
    </row>
    <row r="564" spans="19:35" ht="12.75">
      <c r="S564" s="9"/>
      <c r="T564" s="3"/>
      <c r="U564" s="3"/>
      <c r="V564" s="3"/>
      <c r="W564" s="3"/>
      <c r="X564" s="3"/>
      <c r="Y564" s="3"/>
      <c r="Z564" s="3"/>
      <c r="AI564" s="9">
        <f t="shared" si="17"/>
        <v>41922</v>
      </c>
    </row>
    <row r="565" spans="19:35" ht="12.75">
      <c r="S565" s="9"/>
      <c r="T565" s="3"/>
      <c r="U565" s="3"/>
      <c r="V565" s="3"/>
      <c r="W565" s="3"/>
      <c r="X565" s="3"/>
      <c r="Y565" s="3"/>
      <c r="Z565" s="3"/>
      <c r="AI565" s="9">
        <f t="shared" si="17"/>
        <v>41929</v>
      </c>
    </row>
    <row r="566" spans="19:35" ht="12.75">
      <c r="S566" s="9"/>
      <c r="T566" s="3"/>
      <c r="U566" s="3"/>
      <c r="V566" s="3"/>
      <c r="W566" s="3"/>
      <c r="X566" s="3"/>
      <c r="Y566" s="3"/>
      <c r="Z566" s="3"/>
      <c r="AI566" s="9">
        <f t="shared" si="17"/>
        <v>41936</v>
      </c>
    </row>
    <row r="567" spans="19:35" ht="12.75">
      <c r="S567" s="9"/>
      <c r="T567" s="3"/>
      <c r="U567" s="3"/>
      <c r="V567" s="3"/>
      <c r="W567" s="3"/>
      <c r="X567" s="3"/>
      <c r="Y567" s="3"/>
      <c r="Z567" s="3"/>
      <c r="AI567" s="9">
        <f t="shared" si="17"/>
        <v>41943</v>
      </c>
    </row>
    <row r="568" spans="19:35" ht="12.75">
      <c r="S568" s="9"/>
      <c r="T568" s="3"/>
      <c r="U568" s="3"/>
      <c r="V568" s="3"/>
      <c r="W568" s="3"/>
      <c r="X568" s="3"/>
      <c r="Y568" s="3"/>
      <c r="Z568" s="3"/>
      <c r="AI568" s="9">
        <f t="shared" si="17"/>
        <v>41950</v>
      </c>
    </row>
    <row r="569" spans="19:35" ht="12.75">
      <c r="S569" s="9"/>
      <c r="T569" s="3"/>
      <c r="U569" s="3"/>
      <c r="V569" s="3"/>
      <c r="W569" s="3"/>
      <c r="X569" s="3"/>
      <c r="Y569" s="3"/>
      <c r="Z569" s="3"/>
      <c r="AI569" s="9">
        <f t="shared" si="17"/>
        <v>41957</v>
      </c>
    </row>
    <row r="570" spans="19:35" ht="12.75">
      <c r="S570" s="9"/>
      <c r="T570" s="3"/>
      <c r="U570" s="3"/>
      <c r="V570" s="3"/>
      <c r="W570" s="3"/>
      <c r="X570" s="3"/>
      <c r="Y570" s="3"/>
      <c r="Z570" s="3"/>
      <c r="AI570" s="9">
        <f t="shared" si="17"/>
        <v>41964</v>
      </c>
    </row>
    <row r="571" spans="19:35" ht="12.75">
      <c r="S571" s="9"/>
      <c r="T571" s="3"/>
      <c r="U571" s="3"/>
      <c r="V571" s="3"/>
      <c r="W571" s="3"/>
      <c r="X571" s="3"/>
      <c r="Y571" s="3"/>
      <c r="Z571" s="3"/>
      <c r="AI571" s="9">
        <f t="shared" si="17"/>
        <v>41971</v>
      </c>
    </row>
    <row r="572" spans="19:35" ht="12.75">
      <c r="S572" s="9"/>
      <c r="T572" s="3"/>
      <c r="U572" s="3"/>
      <c r="V572" s="3"/>
      <c r="W572" s="3"/>
      <c r="X572" s="3"/>
      <c r="Y572" s="3"/>
      <c r="Z572" s="3"/>
      <c r="AI572" s="9">
        <f t="shared" si="17"/>
        <v>41978</v>
      </c>
    </row>
    <row r="573" spans="19:35" ht="12.75">
      <c r="S573" s="9"/>
      <c r="T573" s="3"/>
      <c r="U573" s="3"/>
      <c r="V573" s="3"/>
      <c r="W573" s="3"/>
      <c r="X573" s="3"/>
      <c r="Y573" s="3"/>
      <c r="Z573" s="3"/>
      <c r="AI573" s="9">
        <f t="shared" si="17"/>
        <v>41985</v>
      </c>
    </row>
    <row r="574" spans="19:35" ht="12.75">
      <c r="S574" s="9"/>
      <c r="T574" s="3"/>
      <c r="U574" s="3"/>
      <c r="V574" s="3"/>
      <c r="W574" s="3"/>
      <c r="X574" s="3"/>
      <c r="Y574" s="3"/>
      <c r="Z574" s="3"/>
      <c r="AI574" s="9">
        <f t="shared" si="17"/>
        <v>41992</v>
      </c>
    </row>
    <row r="575" spans="19:35" ht="12.75">
      <c r="S575" s="9"/>
      <c r="T575" s="3"/>
      <c r="U575" s="3"/>
      <c r="V575" s="3"/>
      <c r="W575" s="3"/>
      <c r="X575" s="3"/>
      <c r="Y575" s="3"/>
      <c r="Z575" s="3"/>
      <c r="AI575" s="9">
        <f t="shared" si="17"/>
        <v>41999</v>
      </c>
    </row>
    <row r="576" spans="19:35" ht="12.75">
      <c r="S576" s="9"/>
      <c r="AI576" s="9">
        <f t="shared" si="17"/>
        <v>42006</v>
      </c>
    </row>
    <row r="577" spans="19:35" ht="12.75">
      <c r="S577" s="9"/>
      <c r="AI577" s="9">
        <f t="shared" si="17"/>
        <v>42013</v>
      </c>
    </row>
    <row r="578" spans="19:35" ht="12.75">
      <c r="S578" s="9"/>
      <c r="AI578" s="9">
        <f t="shared" si="17"/>
        <v>42020</v>
      </c>
    </row>
    <row r="579" spans="19:35" ht="12.75">
      <c r="S579" s="9"/>
      <c r="AI579" s="9">
        <f t="shared" si="17"/>
        <v>42027</v>
      </c>
    </row>
    <row r="580" spans="19:35" ht="12.75">
      <c r="S580" s="9"/>
      <c r="AI580" s="9">
        <f t="shared" si="17"/>
        <v>42034</v>
      </c>
    </row>
    <row r="581" spans="19:35" ht="12.75">
      <c r="S581" s="9"/>
      <c r="AI581" s="9">
        <f aca="true" t="shared" si="18" ref="AI581:AI644">AI580+7</f>
        <v>42041</v>
      </c>
    </row>
    <row r="582" spans="19:35" ht="12.75">
      <c r="S582" s="9"/>
      <c r="AI582" s="9">
        <f t="shared" si="18"/>
        <v>42048</v>
      </c>
    </row>
    <row r="583" spans="19:35" ht="12.75">
      <c r="S583" s="9"/>
      <c r="AI583" s="9">
        <f t="shared" si="18"/>
        <v>42055</v>
      </c>
    </row>
    <row r="584" spans="19:35" ht="12.75">
      <c r="S584" s="9"/>
      <c r="AI584" s="9">
        <f t="shared" si="18"/>
        <v>42062</v>
      </c>
    </row>
    <row r="585" spans="19:35" ht="12.75">
      <c r="S585" s="9"/>
      <c r="AI585" s="9">
        <f t="shared" si="18"/>
        <v>42069</v>
      </c>
    </row>
    <row r="586" spans="19:35" ht="12.75">
      <c r="S586" s="9"/>
      <c r="AI586" s="9">
        <f t="shared" si="18"/>
        <v>42076</v>
      </c>
    </row>
    <row r="587" spans="19:35" ht="12.75">
      <c r="S587" s="9"/>
      <c r="AI587" s="9">
        <f t="shared" si="18"/>
        <v>42083</v>
      </c>
    </row>
    <row r="588" spans="19:35" ht="12.75">
      <c r="S588" s="9"/>
      <c r="AI588" s="9">
        <f t="shared" si="18"/>
        <v>42090</v>
      </c>
    </row>
    <row r="589" spans="19:35" ht="12.75">
      <c r="S589" s="9"/>
      <c r="AI589" s="9">
        <f t="shared" si="18"/>
        <v>42097</v>
      </c>
    </row>
    <row r="590" spans="19:35" ht="12.75">
      <c r="S590" s="9"/>
      <c r="AI590" s="9">
        <f t="shared" si="18"/>
        <v>42104</v>
      </c>
    </row>
    <row r="591" spans="19:35" ht="12.75">
      <c r="S591" s="9"/>
      <c r="AI591" s="9">
        <f t="shared" si="18"/>
        <v>42111</v>
      </c>
    </row>
    <row r="592" spans="19:35" ht="12.75">
      <c r="S592" s="9"/>
      <c r="AI592" s="9">
        <f t="shared" si="18"/>
        <v>42118</v>
      </c>
    </row>
    <row r="593" spans="19:35" ht="12.75">
      <c r="S593" s="9"/>
      <c r="AI593" s="9">
        <f t="shared" si="18"/>
        <v>42125</v>
      </c>
    </row>
    <row r="594" spans="19:35" ht="12.75">
      <c r="S594" s="9"/>
      <c r="AI594" s="9">
        <f t="shared" si="18"/>
        <v>42132</v>
      </c>
    </row>
    <row r="595" spans="19:35" ht="12.75">
      <c r="S595" s="9"/>
      <c r="AI595" s="9">
        <f t="shared" si="18"/>
        <v>42139</v>
      </c>
    </row>
    <row r="596" spans="19:35" ht="12.75">
      <c r="S596" s="9"/>
      <c r="AI596" s="9">
        <f t="shared" si="18"/>
        <v>42146</v>
      </c>
    </row>
    <row r="597" spans="19:35" ht="12.75">
      <c r="S597" s="9"/>
      <c r="AI597" s="9">
        <f t="shared" si="18"/>
        <v>42153</v>
      </c>
    </row>
    <row r="598" spans="19:35" ht="12.75">
      <c r="S598" s="9"/>
      <c r="AI598" s="9">
        <f t="shared" si="18"/>
        <v>42160</v>
      </c>
    </row>
    <row r="599" spans="19:35" ht="12.75">
      <c r="S599" s="9"/>
      <c r="AI599" s="9">
        <f t="shared" si="18"/>
        <v>42167</v>
      </c>
    </row>
    <row r="600" spans="19:35" ht="12.75">
      <c r="S600" s="9"/>
      <c r="AI600" s="9">
        <f t="shared" si="18"/>
        <v>42174</v>
      </c>
    </row>
    <row r="601" spans="19:35" ht="12.75">
      <c r="S601" s="9"/>
      <c r="AI601" s="9">
        <f t="shared" si="18"/>
        <v>42181</v>
      </c>
    </row>
    <row r="602" spans="19:35" ht="12.75">
      <c r="S602" s="9"/>
      <c r="AI602" s="9">
        <f t="shared" si="18"/>
        <v>42188</v>
      </c>
    </row>
    <row r="603" spans="19:35" ht="12.75">
      <c r="S603" s="9"/>
      <c r="AI603" s="9">
        <f t="shared" si="18"/>
        <v>42195</v>
      </c>
    </row>
    <row r="604" spans="19:35" ht="12.75">
      <c r="S604" s="9"/>
      <c r="AI604" s="9">
        <f t="shared" si="18"/>
        <v>42202</v>
      </c>
    </row>
    <row r="605" spans="19:35" ht="12.75">
      <c r="S605" s="9"/>
      <c r="AI605" s="9">
        <f t="shared" si="18"/>
        <v>42209</v>
      </c>
    </row>
    <row r="606" spans="19:35" ht="12.75">
      <c r="S606" s="9"/>
      <c r="AI606" s="9">
        <f t="shared" si="18"/>
        <v>42216</v>
      </c>
    </row>
    <row r="607" spans="19:35" ht="12.75">
      <c r="S607" s="9"/>
      <c r="AI607" s="9">
        <f t="shared" si="18"/>
        <v>42223</v>
      </c>
    </row>
    <row r="608" spans="19:35" ht="12.75">
      <c r="S608" s="9"/>
      <c r="AI608" s="9">
        <f t="shared" si="18"/>
        <v>42230</v>
      </c>
    </row>
    <row r="609" spans="19:35" ht="12.75">
      <c r="S609" s="9"/>
      <c r="AI609" s="9">
        <f t="shared" si="18"/>
        <v>42237</v>
      </c>
    </row>
    <row r="610" spans="19:35" ht="12.75">
      <c r="S610" s="9"/>
      <c r="AI610" s="9">
        <f t="shared" si="18"/>
        <v>42244</v>
      </c>
    </row>
    <row r="611" spans="19:35" ht="12.75">
      <c r="S611" s="9"/>
      <c r="AI611" s="9">
        <f t="shared" si="18"/>
        <v>42251</v>
      </c>
    </row>
    <row r="612" spans="19:35" ht="12.75">
      <c r="S612" s="9"/>
      <c r="AI612" s="9">
        <f t="shared" si="18"/>
        <v>42258</v>
      </c>
    </row>
    <row r="613" spans="19:35" ht="12.75">
      <c r="S613" s="9"/>
      <c r="AI613" s="9">
        <f t="shared" si="18"/>
        <v>42265</v>
      </c>
    </row>
    <row r="614" spans="19:35" ht="12.75">
      <c r="S614" s="9"/>
      <c r="AI614" s="9">
        <f t="shared" si="18"/>
        <v>42272</v>
      </c>
    </row>
    <row r="615" spans="19:35" ht="12.75">
      <c r="S615" s="9"/>
      <c r="AI615" s="9">
        <f t="shared" si="18"/>
        <v>42279</v>
      </c>
    </row>
    <row r="616" spans="19:35" ht="12.75">
      <c r="S616" s="9"/>
      <c r="AI616" s="9">
        <f t="shared" si="18"/>
        <v>42286</v>
      </c>
    </row>
    <row r="617" spans="19:35" ht="12.75">
      <c r="S617" s="9"/>
      <c r="AI617" s="9">
        <f t="shared" si="18"/>
        <v>42293</v>
      </c>
    </row>
    <row r="618" spans="19:35" ht="12.75">
      <c r="S618" s="9"/>
      <c r="AI618" s="9">
        <f t="shared" si="18"/>
        <v>42300</v>
      </c>
    </row>
    <row r="619" spans="19:35" ht="12.75">
      <c r="S619" s="9"/>
      <c r="AI619" s="9">
        <f t="shared" si="18"/>
        <v>42307</v>
      </c>
    </row>
    <row r="620" spans="19:35" ht="12.75">
      <c r="S620" s="9"/>
      <c r="AI620" s="9">
        <f t="shared" si="18"/>
        <v>42314</v>
      </c>
    </row>
    <row r="621" spans="19:35" ht="12.75">
      <c r="S621" s="9"/>
      <c r="AI621" s="9">
        <f t="shared" si="18"/>
        <v>42321</v>
      </c>
    </row>
    <row r="622" spans="19:35" ht="12.75">
      <c r="S622" s="9"/>
      <c r="AI622" s="9">
        <f t="shared" si="18"/>
        <v>42328</v>
      </c>
    </row>
    <row r="623" spans="19:35" ht="12.75">
      <c r="S623" s="9"/>
      <c r="AI623" s="9">
        <f t="shared" si="18"/>
        <v>42335</v>
      </c>
    </row>
    <row r="624" spans="19:35" ht="12.75">
      <c r="S624" s="9"/>
      <c r="AI624" s="9">
        <f t="shared" si="18"/>
        <v>42342</v>
      </c>
    </row>
    <row r="625" spans="19:35" ht="12.75">
      <c r="S625" s="9"/>
      <c r="AI625" s="9">
        <f t="shared" si="18"/>
        <v>42349</v>
      </c>
    </row>
    <row r="626" spans="19:35" ht="12.75">
      <c r="S626" s="9"/>
      <c r="AI626" s="9">
        <f t="shared" si="18"/>
        <v>42356</v>
      </c>
    </row>
    <row r="627" spans="19:35" ht="12.75">
      <c r="S627" s="9"/>
      <c r="AI627" s="9">
        <f t="shared" si="18"/>
        <v>42363</v>
      </c>
    </row>
    <row r="628" spans="19:35" ht="12.75">
      <c r="S628" s="9"/>
      <c r="AI628" s="9">
        <f t="shared" si="18"/>
        <v>42370</v>
      </c>
    </row>
    <row r="629" spans="19:35" ht="12.75">
      <c r="S629" s="9"/>
      <c r="AI629" s="9">
        <f t="shared" si="18"/>
        <v>42377</v>
      </c>
    </row>
    <row r="630" spans="19:35" ht="12.75">
      <c r="S630" s="9"/>
      <c r="AI630" s="9">
        <f t="shared" si="18"/>
        <v>42384</v>
      </c>
    </row>
    <row r="631" spans="19:35" ht="12.75">
      <c r="S631" s="9"/>
      <c r="AI631" s="9">
        <f t="shared" si="18"/>
        <v>42391</v>
      </c>
    </row>
    <row r="632" spans="19:35" ht="12.75">
      <c r="S632" s="9"/>
      <c r="AI632" s="9">
        <f t="shared" si="18"/>
        <v>42398</v>
      </c>
    </row>
    <row r="633" spans="19:35" ht="12.75">
      <c r="S633" s="9"/>
      <c r="AI633" s="9">
        <f t="shared" si="18"/>
        <v>42405</v>
      </c>
    </row>
    <row r="634" spans="19:35" ht="12.75">
      <c r="S634" s="9"/>
      <c r="AI634" s="9">
        <f t="shared" si="18"/>
        <v>42412</v>
      </c>
    </row>
    <row r="635" spans="19:35" ht="12.75">
      <c r="S635" s="9"/>
      <c r="AI635" s="9">
        <f t="shared" si="18"/>
        <v>42419</v>
      </c>
    </row>
    <row r="636" spans="19:35" ht="12.75">
      <c r="S636" s="9"/>
      <c r="AI636" s="9">
        <f t="shared" si="18"/>
        <v>42426</v>
      </c>
    </row>
    <row r="637" spans="19:35" ht="12.75">
      <c r="S637" s="9"/>
      <c r="AI637" s="9">
        <f t="shared" si="18"/>
        <v>42433</v>
      </c>
    </row>
    <row r="638" spans="19:35" ht="12.75">
      <c r="S638" s="9"/>
      <c r="AI638" s="9">
        <f t="shared" si="18"/>
        <v>42440</v>
      </c>
    </row>
    <row r="639" spans="19:35" ht="12.75">
      <c r="S639" s="9"/>
      <c r="AI639" s="9">
        <f t="shared" si="18"/>
        <v>42447</v>
      </c>
    </row>
    <row r="640" spans="19:35" ht="12.75">
      <c r="S640" s="9"/>
      <c r="AI640" s="9">
        <f t="shared" si="18"/>
        <v>42454</v>
      </c>
    </row>
    <row r="641" spans="19:35" ht="12.75">
      <c r="S641" s="9"/>
      <c r="AI641" s="9">
        <f t="shared" si="18"/>
        <v>42461</v>
      </c>
    </row>
    <row r="642" spans="19:35" ht="12.75">
      <c r="S642" s="9"/>
      <c r="AI642" s="9">
        <f t="shared" si="18"/>
        <v>42468</v>
      </c>
    </row>
    <row r="643" spans="19:35" ht="12.75">
      <c r="S643" s="9"/>
      <c r="AI643" s="9">
        <f t="shared" si="18"/>
        <v>42475</v>
      </c>
    </row>
    <row r="644" spans="19:35" ht="12.75">
      <c r="S644" s="9"/>
      <c r="AI644" s="9">
        <f t="shared" si="18"/>
        <v>42482</v>
      </c>
    </row>
    <row r="645" spans="19:35" ht="12.75">
      <c r="S645" s="9"/>
      <c r="AI645" s="9">
        <f aca="true" t="shared" si="19" ref="AI645:AI708">AI644+7</f>
        <v>42489</v>
      </c>
    </row>
    <row r="646" spans="19:35" ht="12.75">
      <c r="S646" s="9"/>
      <c r="AI646" s="9">
        <f t="shared" si="19"/>
        <v>42496</v>
      </c>
    </row>
    <row r="647" spans="19:35" ht="12.75">
      <c r="S647" s="9"/>
      <c r="AI647" s="9">
        <f t="shared" si="19"/>
        <v>42503</v>
      </c>
    </row>
    <row r="648" spans="19:35" ht="12.75">
      <c r="S648" s="9"/>
      <c r="AI648" s="9">
        <f t="shared" si="19"/>
        <v>42510</v>
      </c>
    </row>
    <row r="649" spans="19:35" ht="12.75">
      <c r="S649" s="9"/>
      <c r="AI649" s="9">
        <f t="shared" si="19"/>
        <v>42517</v>
      </c>
    </row>
    <row r="650" spans="19:35" ht="12.75">
      <c r="S650" s="9"/>
      <c r="AI650" s="9">
        <f t="shared" si="19"/>
        <v>42524</v>
      </c>
    </row>
    <row r="651" spans="19:35" ht="12.75">
      <c r="S651" s="9"/>
      <c r="AI651" s="9">
        <f t="shared" si="19"/>
        <v>42531</v>
      </c>
    </row>
    <row r="652" spans="19:35" ht="12.75">
      <c r="S652" s="9"/>
      <c r="AI652" s="9">
        <f t="shared" si="19"/>
        <v>42538</v>
      </c>
    </row>
    <row r="653" spans="19:35" ht="12.75">
      <c r="S653" s="9"/>
      <c r="AI653" s="9">
        <f t="shared" si="19"/>
        <v>42545</v>
      </c>
    </row>
    <row r="654" spans="19:35" ht="12.75">
      <c r="S654" s="9"/>
      <c r="AI654" s="9">
        <f t="shared" si="19"/>
        <v>42552</v>
      </c>
    </row>
    <row r="655" spans="19:35" ht="12.75">
      <c r="S655" s="9"/>
      <c r="AI655" s="9">
        <f t="shared" si="19"/>
        <v>42559</v>
      </c>
    </row>
    <row r="656" spans="19:35" ht="12.75">
      <c r="S656" s="9"/>
      <c r="AI656" s="9">
        <f t="shared" si="19"/>
        <v>42566</v>
      </c>
    </row>
    <row r="657" spans="19:35" ht="12.75">
      <c r="S657" s="9"/>
      <c r="AI657" s="9">
        <f t="shared" si="19"/>
        <v>42573</v>
      </c>
    </row>
    <row r="658" spans="19:35" ht="12.75">
      <c r="S658" s="9"/>
      <c r="AI658" s="9">
        <f t="shared" si="19"/>
        <v>42580</v>
      </c>
    </row>
    <row r="659" spans="19:35" ht="12.75">
      <c r="S659" s="9"/>
      <c r="AI659" s="9">
        <f t="shared" si="19"/>
        <v>42587</v>
      </c>
    </row>
    <row r="660" spans="19:35" ht="12.75">
      <c r="S660" s="9"/>
      <c r="AI660" s="9">
        <f t="shared" si="19"/>
        <v>42594</v>
      </c>
    </row>
    <row r="661" spans="19:35" ht="12.75">
      <c r="S661" s="9"/>
      <c r="AI661" s="9">
        <f t="shared" si="19"/>
        <v>42601</v>
      </c>
    </row>
    <row r="662" spans="19:35" ht="12.75">
      <c r="S662" s="9"/>
      <c r="AI662" s="9">
        <f t="shared" si="19"/>
        <v>42608</v>
      </c>
    </row>
    <row r="663" spans="19:35" ht="12.75">
      <c r="S663" s="9"/>
      <c r="AI663" s="9">
        <f t="shared" si="19"/>
        <v>42615</v>
      </c>
    </row>
    <row r="664" spans="19:35" ht="12.75">
      <c r="S664" s="9"/>
      <c r="AI664" s="9">
        <f t="shared" si="19"/>
        <v>42622</v>
      </c>
    </row>
    <row r="665" spans="19:35" ht="12.75">
      <c r="S665" s="9"/>
      <c r="AI665" s="9">
        <f t="shared" si="19"/>
        <v>42629</v>
      </c>
    </row>
    <row r="666" spans="19:35" ht="12.75">
      <c r="S666" s="9"/>
      <c r="AI666" s="9">
        <f t="shared" si="19"/>
        <v>42636</v>
      </c>
    </row>
    <row r="667" spans="19:35" ht="12.75">
      <c r="S667" s="9"/>
      <c r="AI667" s="9">
        <f t="shared" si="19"/>
        <v>42643</v>
      </c>
    </row>
    <row r="668" spans="19:35" ht="12.75">
      <c r="S668" s="9"/>
      <c r="AI668" s="9">
        <f t="shared" si="19"/>
        <v>42650</v>
      </c>
    </row>
    <row r="669" spans="19:35" ht="12.75">
      <c r="S669" s="9"/>
      <c r="AI669" s="9">
        <f t="shared" si="19"/>
        <v>42657</v>
      </c>
    </row>
    <row r="670" spans="19:35" ht="12.75">
      <c r="S670" s="9"/>
      <c r="AI670" s="9">
        <f t="shared" si="19"/>
        <v>42664</v>
      </c>
    </row>
    <row r="671" spans="19:35" ht="12.75">
      <c r="S671" s="9"/>
      <c r="AI671" s="9">
        <f t="shared" si="19"/>
        <v>42671</v>
      </c>
    </row>
    <row r="672" spans="19:35" ht="12.75">
      <c r="S672" s="9"/>
      <c r="AI672" s="9">
        <f t="shared" si="19"/>
        <v>42678</v>
      </c>
    </row>
    <row r="673" spans="19:35" ht="12.75">
      <c r="S673" s="9"/>
      <c r="AI673" s="9">
        <f t="shared" si="19"/>
        <v>42685</v>
      </c>
    </row>
    <row r="674" spans="19:35" ht="12.75">
      <c r="S674" s="9"/>
      <c r="AI674" s="9">
        <f t="shared" si="19"/>
        <v>42692</v>
      </c>
    </row>
    <row r="675" spans="19:35" ht="12.75">
      <c r="S675" s="9"/>
      <c r="AI675" s="9">
        <f t="shared" si="19"/>
        <v>42699</v>
      </c>
    </row>
    <row r="676" spans="19:35" ht="12.75">
      <c r="S676" s="9"/>
      <c r="AI676" s="9">
        <f t="shared" si="19"/>
        <v>42706</v>
      </c>
    </row>
    <row r="677" spans="19:35" ht="12.75">
      <c r="S677" s="9"/>
      <c r="AI677" s="9">
        <f t="shared" si="19"/>
        <v>42713</v>
      </c>
    </row>
    <row r="678" spans="19:35" ht="12.75">
      <c r="S678" s="9"/>
      <c r="AI678" s="9">
        <f t="shared" si="19"/>
        <v>42720</v>
      </c>
    </row>
    <row r="679" spans="19:35" ht="12.75">
      <c r="S679" s="9"/>
      <c r="AI679" s="9">
        <f t="shared" si="19"/>
        <v>42727</v>
      </c>
    </row>
    <row r="680" spans="19:35" ht="12.75">
      <c r="S680" s="9"/>
      <c r="AI680" s="9">
        <f t="shared" si="19"/>
        <v>42734</v>
      </c>
    </row>
    <row r="681" spans="19:35" ht="12.75">
      <c r="S681" s="9"/>
      <c r="AI681" s="9">
        <f t="shared" si="19"/>
        <v>42741</v>
      </c>
    </row>
    <row r="682" spans="19:35" ht="12.75">
      <c r="S682" s="9"/>
      <c r="AI682" s="9">
        <f t="shared" si="19"/>
        <v>42748</v>
      </c>
    </row>
    <row r="683" spans="19:35" ht="12.75">
      <c r="S683" s="9"/>
      <c r="AI683" s="9">
        <f t="shared" si="19"/>
        <v>42755</v>
      </c>
    </row>
    <row r="684" spans="19:35" ht="12.75">
      <c r="S684" s="9"/>
      <c r="AI684" s="9">
        <f t="shared" si="19"/>
        <v>42762</v>
      </c>
    </row>
    <row r="685" spans="19:35" ht="12.75">
      <c r="S685" s="9"/>
      <c r="AI685" s="9">
        <f t="shared" si="19"/>
        <v>42769</v>
      </c>
    </row>
    <row r="686" spans="19:35" ht="12.75">
      <c r="S686" s="9"/>
      <c r="AI686" s="9">
        <f t="shared" si="19"/>
        <v>42776</v>
      </c>
    </row>
    <row r="687" spans="19:35" ht="12.75">
      <c r="S687" s="9"/>
      <c r="AI687" s="9">
        <f t="shared" si="19"/>
        <v>42783</v>
      </c>
    </row>
    <row r="688" spans="19:35" ht="12.75">
      <c r="S688" s="9"/>
      <c r="AI688" s="9">
        <f t="shared" si="19"/>
        <v>42790</v>
      </c>
    </row>
    <row r="689" spans="19:35" ht="12.75">
      <c r="S689" s="9"/>
      <c r="AI689" s="9">
        <f t="shared" si="19"/>
        <v>42797</v>
      </c>
    </row>
    <row r="690" spans="19:35" ht="12.75">
      <c r="S690" s="9"/>
      <c r="AI690" s="9">
        <f t="shared" si="19"/>
        <v>42804</v>
      </c>
    </row>
    <row r="691" spans="19:35" ht="12.75">
      <c r="S691" s="9"/>
      <c r="AI691" s="9">
        <f t="shared" si="19"/>
        <v>42811</v>
      </c>
    </row>
    <row r="692" spans="19:35" ht="12.75">
      <c r="S692" s="9"/>
      <c r="AI692" s="9">
        <f t="shared" si="19"/>
        <v>42818</v>
      </c>
    </row>
    <row r="693" spans="19:35" ht="12.75">
      <c r="S693" s="9"/>
      <c r="AI693" s="9">
        <f t="shared" si="19"/>
        <v>42825</v>
      </c>
    </row>
    <row r="694" spans="19:35" ht="12.75">
      <c r="S694" s="9"/>
      <c r="AI694" s="9">
        <f t="shared" si="19"/>
        <v>42832</v>
      </c>
    </row>
    <row r="695" spans="19:35" ht="12.75">
      <c r="S695" s="9"/>
      <c r="AI695" s="9">
        <f t="shared" si="19"/>
        <v>42839</v>
      </c>
    </row>
    <row r="696" spans="19:35" ht="12.75">
      <c r="S696" s="9"/>
      <c r="AI696" s="9">
        <f t="shared" si="19"/>
        <v>42846</v>
      </c>
    </row>
    <row r="697" spans="19:35" ht="12.75">
      <c r="S697" s="9"/>
      <c r="AI697" s="9">
        <f t="shared" si="19"/>
        <v>42853</v>
      </c>
    </row>
    <row r="698" spans="19:35" ht="12.75">
      <c r="S698" s="9"/>
      <c r="AI698" s="9">
        <f t="shared" si="19"/>
        <v>42860</v>
      </c>
    </row>
    <row r="699" spans="19:35" ht="12.75">
      <c r="S699" s="9"/>
      <c r="AI699" s="9">
        <f t="shared" si="19"/>
        <v>42867</v>
      </c>
    </row>
    <row r="700" spans="19:35" ht="12.75">
      <c r="S700" s="9"/>
      <c r="AI700" s="9">
        <f t="shared" si="19"/>
        <v>42874</v>
      </c>
    </row>
    <row r="701" spans="19:35" ht="12.75">
      <c r="S701" s="9"/>
      <c r="AI701" s="9">
        <f t="shared" si="19"/>
        <v>42881</v>
      </c>
    </row>
    <row r="702" spans="19:35" ht="12.75">
      <c r="S702" s="9"/>
      <c r="AI702" s="9">
        <f t="shared" si="19"/>
        <v>42888</v>
      </c>
    </row>
    <row r="703" spans="19:35" ht="12.75">
      <c r="S703" s="9"/>
      <c r="AI703" s="9">
        <f t="shared" si="19"/>
        <v>42895</v>
      </c>
    </row>
    <row r="704" spans="19:35" ht="12.75">
      <c r="S704" s="9"/>
      <c r="AI704" s="9">
        <f t="shared" si="19"/>
        <v>42902</v>
      </c>
    </row>
    <row r="705" spans="19:35" ht="12.75">
      <c r="S705" s="9"/>
      <c r="AI705" s="9">
        <f t="shared" si="19"/>
        <v>42909</v>
      </c>
    </row>
    <row r="706" spans="19:35" ht="12.75">
      <c r="S706" s="9"/>
      <c r="AI706" s="9">
        <f t="shared" si="19"/>
        <v>42916</v>
      </c>
    </row>
    <row r="707" spans="19:35" ht="12.75">
      <c r="S707" s="9"/>
      <c r="AI707" s="9">
        <f t="shared" si="19"/>
        <v>42923</v>
      </c>
    </row>
    <row r="708" spans="19:35" ht="12.75">
      <c r="S708" s="9"/>
      <c r="AI708" s="9">
        <f t="shared" si="19"/>
        <v>42930</v>
      </c>
    </row>
    <row r="709" spans="19:35" ht="12.75">
      <c r="S709" s="9"/>
      <c r="AI709" s="9">
        <f aca="true" t="shared" si="20" ref="AI709:AI772">AI708+7</f>
        <v>42937</v>
      </c>
    </row>
    <row r="710" spans="19:35" ht="12.75">
      <c r="S710" s="9"/>
      <c r="AI710" s="9">
        <f t="shared" si="20"/>
        <v>42944</v>
      </c>
    </row>
    <row r="711" spans="19:35" ht="12.75">
      <c r="S711" s="9"/>
      <c r="AI711" s="9">
        <f t="shared" si="20"/>
        <v>42951</v>
      </c>
    </row>
    <row r="712" spans="19:35" ht="12.75">
      <c r="S712" s="9"/>
      <c r="AI712" s="9">
        <f t="shared" si="20"/>
        <v>42958</v>
      </c>
    </row>
    <row r="713" spans="19:35" ht="12.75">
      <c r="S713" s="9"/>
      <c r="AI713" s="9">
        <f t="shared" si="20"/>
        <v>42965</v>
      </c>
    </row>
    <row r="714" spans="19:35" ht="12.75">
      <c r="S714" s="9"/>
      <c r="AI714" s="9">
        <f t="shared" si="20"/>
        <v>42972</v>
      </c>
    </row>
    <row r="715" spans="19:35" ht="12.75">
      <c r="S715" s="9"/>
      <c r="AI715" s="9">
        <f t="shared" si="20"/>
        <v>42979</v>
      </c>
    </row>
    <row r="716" spans="19:35" ht="12.75">
      <c r="S716" s="9"/>
      <c r="AI716" s="9">
        <f t="shared" si="20"/>
        <v>42986</v>
      </c>
    </row>
    <row r="717" spans="19:35" ht="12.75">
      <c r="S717" s="9"/>
      <c r="AI717" s="9">
        <f t="shared" si="20"/>
        <v>42993</v>
      </c>
    </row>
    <row r="718" spans="19:35" ht="12.75">
      <c r="S718" s="9"/>
      <c r="AI718" s="9">
        <f t="shared" si="20"/>
        <v>43000</v>
      </c>
    </row>
    <row r="719" spans="19:35" ht="12.75">
      <c r="S719" s="9"/>
      <c r="AI719" s="9">
        <f t="shared" si="20"/>
        <v>43007</v>
      </c>
    </row>
    <row r="720" spans="19:35" ht="12.75">
      <c r="S720" s="9"/>
      <c r="AI720" s="9">
        <f t="shared" si="20"/>
        <v>43014</v>
      </c>
    </row>
    <row r="721" spans="19:35" ht="12.75">
      <c r="S721" s="9"/>
      <c r="AI721" s="9">
        <f t="shared" si="20"/>
        <v>43021</v>
      </c>
    </row>
    <row r="722" spans="19:35" ht="12.75">
      <c r="S722" s="9"/>
      <c r="AI722" s="9">
        <f t="shared" si="20"/>
        <v>43028</v>
      </c>
    </row>
    <row r="723" spans="19:35" ht="12.75">
      <c r="S723" s="9"/>
      <c r="AI723" s="9">
        <f t="shared" si="20"/>
        <v>43035</v>
      </c>
    </row>
    <row r="724" spans="19:35" ht="12.75">
      <c r="S724" s="9"/>
      <c r="AI724" s="9">
        <f t="shared" si="20"/>
        <v>43042</v>
      </c>
    </row>
    <row r="725" spans="19:35" ht="12.75">
      <c r="S725" s="9"/>
      <c r="AI725" s="9">
        <f t="shared" si="20"/>
        <v>43049</v>
      </c>
    </row>
    <row r="726" spans="19:35" ht="12.75">
      <c r="S726" s="9"/>
      <c r="AI726" s="9">
        <f t="shared" si="20"/>
        <v>43056</v>
      </c>
    </row>
    <row r="727" spans="19:35" ht="12.75">
      <c r="S727" s="9"/>
      <c r="AI727" s="9">
        <f t="shared" si="20"/>
        <v>43063</v>
      </c>
    </row>
    <row r="728" spans="19:35" ht="12.75">
      <c r="S728" s="9"/>
      <c r="AI728" s="9">
        <f t="shared" si="20"/>
        <v>43070</v>
      </c>
    </row>
    <row r="729" spans="19:35" ht="12.75">
      <c r="S729" s="9"/>
      <c r="AI729" s="9">
        <f t="shared" si="20"/>
        <v>43077</v>
      </c>
    </row>
    <row r="730" spans="19:35" ht="12.75">
      <c r="S730" s="9"/>
      <c r="AI730" s="9">
        <f t="shared" si="20"/>
        <v>43084</v>
      </c>
    </row>
    <row r="731" spans="19:35" ht="12.75">
      <c r="S731" s="9"/>
      <c r="AI731" s="9">
        <f t="shared" si="20"/>
        <v>43091</v>
      </c>
    </row>
    <row r="732" spans="19:35" ht="12.75">
      <c r="S732" s="9"/>
      <c r="AI732" s="9">
        <f t="shared" si="20"/>
        <v>43098</v>
      </c>
    </row>
    <row r="733" spans="19:35" ht="12.75">
      <c r="S733" s="9"/>
      <c r="AI733" s="9">
        <f t="shared" si="20"/>
        <v>43105</v>
      </c>
    </row>
    <row r="734" spans="19:35" ht="12.75">
      <c r="S734" s="9"/>
      <c r="AI734" s="9">
        <f t="shared" si="20"/>
        <v>43112</v>
      </c>
    </row>
    <row r="735" spans="19:35" ht="12.75">
      <c r="S735" s="9"/>
      <c r="AI735" s="9">
        <f t="shared" si="20"/>
        <v>43119</v>
      </c>
    </row>
    <row r="736" spans="19:35" ht="12.75">
      <c r="S736" s="9"/>
      <c r="AI736" s="9">
        <f t="shared" si="20"/>
        <v>43126</v>
      </c>
    </row>
    <row r="737" spans="19:35" ht="12.75">
      <c r="S737" s="9"/>
      <c r="AI737" s="9">
        <f t="shared" si="20"/>
        <v>43133</v>
      </c>
    </row>
    <row r="738" spans="19:35" ht="12.75">
      <c r="S738" s="9"/>
      <c r="AI738" s="9">
        <f t="shared" si="20"/>
        <v>43140</v>
      </c>
    </row>
    <row r="739" spans="19:35" ht="12.75">
      <c r="S739" s="9"/>
      <c r="AI739" s="9">
        <f t="shared" si="20"/>
        <v>43147</v>
      </c>
    </row>
    <row r="740" spans="19:35" ht="12.75">
      <c r="S740" s="9"/>
      <c r="AI740" s="9">
        <f t="shared" si="20"/>
        <v>43154</v>
      </c>
    </row>
    <row r="741" spans="19:35" ht="12.75">
      <c r="S741" s="9"/>
      <c r="AI741" s="9">
        <f t="shared" si="20"/>
        <v>43161</v>
      </c>
    </row>
    <row r="742" spans="19:35" ht="12.75">
      <c r="S742" s="9"/>
      <c r="AI742" s="9">
        <f t="shared" si="20"/>
        <v>43168</v>
      </c>
    </row>
    <row r="743" spans="19:35" ht="12.75">
      <c r="S743" s="9"/>
      <c r="AI743" s="9">
        <f t="shared" si="20"/>
        <v>43175</v>
      </c>
    </row>
    <row r="744" spans="19:35" ht="12.75">
      <c r="S744" s="9"/>
      <c r="AI744" s="9">
        <f t="shared" si="20"/>
        <v>43182</v>
      </c>
    </row>
    <row r="745" spans="19:35" ht="12.75">
      <c r="S745" s="9"/>
      <c r="AI745" s="9">
        <f t="shared" si="20"/>
        <v>43189</v>
      </c>
    </row>
    <row r="746" spans="19:35" ht="12.75">
      <c r="S746" s="9"/>
      <c r="AI746" s="9">
        <f t="shared" si="20"/>
        <v>43196</v>
      </c>
    </row>
    <row r="747" spans="19:35" ht="12.75">
      <c r="S747" s="9"/>
      <c r="AI747" s="9">
        <f t="shared" si="20"/>
        <v>43203</v>
      </c>
    </row>
    <row r="748" spans="19:35" ht="12.75">
      <c r="S748" s="9"/>
      <c r="AI748" s="9">
        <f t="shared" si="20"/>
        <v>43210</v>
      </c>
    </row>
    <row r="749" spans="19:35" ht="12.75">
      <c r="S749" s="9"/>
      <c r="AI749" s="9">
        <f t="shared" si="20"/>
        <v>43217</v>
      </c>
    </row>
    <row r="750" spans="19:35" ht="12.75">
      <c r="S750" s="9"/>
      <c r="AI750" s="9">
        <f t="shared" si="20"/>
        <v>43224</v>
      </c>
    </row>
    <row r="751" spans="19:35" ht="12.75">
      <c r="S751" s="9"/>
      <c r="AI751" s="9">
        <f t="shared" si="20"/>
        <v>43231</v>
      </c>
    </row>
    <row r="752" spans="19:35" ht="12.75">
      <c r="S752" s="9"/>
      <c r="AI752" s="9">
        <f t="shared" si="20"/>
        <v>43238</v>
      </c>
    </row>
    <row r="753" spans="19:35" ht="12.75">
      <c r="S753" s="9"/>
      <c r="AI753" s="9">
        <f t="shared" si="20"/>
        <v>43245</v>
      </c>
    </row>
    <row r="754" spans="19:35" ht="12.75">
      <c r="S754" s="9"/>
      <c r="AI754" s="9">
        <f t="shared" si="20"/>
        <v>43252</v>
      </c>
    </row>
    <row r="755" spans="19:35" ht="12.75">
      <c r="S755" s="9"/>
      <c r="AI755" s="9">
        <f t="shared" si="20"/>
        <v>43259</v>
      </c>
    </row>
    <row r="756" spans="19:35" ht="12.75">
      <c r="S756" s="9"/>
      <c r="AI756" s="9">
        <f t="shared" si="20"/>
        <v>43266</v>
      </c>
    </row>
    <row r="757" spans="19:35" ht="12.75">
      <c r="S757" s="9"/>
      <c r="AI757" s="9">
        <f t="shared" si="20"/>
        <v>43273</v>
      </c>
    </row>
    <row r="758" spans="19:35" ht="12.75">
      <c r="S758" s="9"/>
      <c r="AI758" s="9">
        <f t="shared" si="20"/>
        <v>43280</v>
      </c>
    </row>
    <row r="759" spans="19:35" ht="12.75">
      <c r="S759" s="9"/>
      <c r="AI759" s="9">
        <f t="shared" si="20"/>
        <v>43287</v>
      </c>
    </row>
    <row r="760" spans="19:35" ht="12.75">
      <c r="S760" s="9"/>
      <c r="AI760" s="9">
        <f t="shared" si="20"/>
        <v>43294</v>
      </c>
    </row>
    <row r="761" spans="19:35" ht="12.75">
      <c r="S761" s="9"/>
      <c r="AI761" s="9">
        <f t="shared" si="20"/>
        <v>43301</v>
      </c>
    </row>
    <row r="762" spans="19:35" ht="12.75">
      <c r="S762" s="9"/>
      <c r="AI762" s="9">
        <f t="shared" si="20"/>
        <v>43308</v>
      </c>
    </row>
    <row r="763" spans="19:35" ht="12.75">
      <c r="S763" s="9"/>
      <c r="AI763" s="9">
        <f t="shared" si="20"/>
        <v>43315</v>
      </c>
    </row>
    <row r="764" spans="19:35" ht="12.75">
      <c r="S764" s="9"/>
      <c r="AI764" s="9">
        <f t="shared" si="20"/>
        <v>43322</v>
      </c>
    </row>
    <row r="765" spans="19:35" ht="12.75">
      <c r="S765" s="9"/>
      <c r="AI765" s="9">
        <f t="shared" si="20"/>
        <v>43329</v>
      </c>
    </row>
    <row r="766" spans="19:35" ht="12.75">
      <c r="S766" s="9"/>
      <c r="AI766" s="9">
        <f t="shared" si="20"/>
        <v>43336</v>
      </c>
    </row>
    <row r="767" spans="19:35" ht="12.75">
      <c r="S767" s="9"/>
      <c r="AI767" s="9">
        <f t="shared" si="20"/>
        <v>43343</v>
      </c>
    </row>
    <row r="768" spans="19:35" ht="12.75">
      <c r="S768" s="9"/>
      <c r="AI768" s="9">
        <f t="shared" si="20"/>
        <v>43350</v>
      </c>
    </row>
    <row r="769" spans="19:35" ht="12.75">
      <c r="S769" s="9"/>
      <c r="AI769" s="9">
        <f t="shared" si="20"/>
        <v>43357</v>
      </c>
    </row>
    <row r="770" spans="19:35" ht="12.75">
      <c r="S770" s="9"/>
      <c r="AI770" s="9">
        <f t="shared" si="20"/>
        <v>43364</v>
      </c>
    </row>
    <row r="771" spans="19:35" ht="12.75">
      <c r="S771" s="9"/>
      <c r="AI771" s="9">
        <f t="shared" si="20"/>
        <v>43371</v>
      </c>
    </row>
    <row r="772" spans="19:35" ht="12.75">
      <c r="S772" s="9"/>
      <c r="AI772" s="9">
        <f t="shared" si="20"/>
        <v>43378</v>
      </c>
    </row>
    <row r="773" spans="19:35" ht="12.75">
      <c r="S773" s="9"/>
      <c r="AI773" s="9">
        <f aca="true" t="shared" si="21" ref="AI773:AI836">AI772+7</f>
        <v>43385</v>
      </c>
    </row>
    <row r="774" spans="19:35" ht="12.75">
      <c r="S774" s="9"/>
      <c r="AI774" s="9">
        <f t="shared" si="21"/>
        <v>43392</v>
      </c>
    </row>
    <row r="775" spans="19:35" ht="12.75">
      <c r="S775" s="9"/>
      <c r="AI775" s="9">
        <f t="shared" si="21"/>
        <v>43399</v>
      </c>
    </row>
    <row r="776" spans="19:35" ht="12.75">
      <c r="S776" s="9"/>
      <c r="AI776" s="9">
        <f t="shared" si="21"/>
        <v>43406</v>
      </c>
    </row>
    <row r="777" spans="19:35" ht="12.75">
      <c r="S777" s="9"/>
      <c r="AI777" s="9">
        <f t="shared" si="21"/>
        <v>43413</v>
      </c>
    </row>
    <row r="778" spans="19:35" ht="12.75">
      <c r="S778" s="9"/>
      <c r="AI778" s="9">
        <f t="shared" si="21"/>
        <v>43420</v>
      </c>
    </row>
    <row r="779" spans="19:35" ht="12.75">
      <c r="S779" s="9"/>
      <c r="AI779" s="9">
        <f t="shared" si="21"/>
        <v>43427</v>
      </c>
    </row>
    <row r="780" spans="19:35" ht="12.75">
      <c r="S780" s="9"/>
      <c r="AI780" s="9">
        <f t="shared" si="21"/>
        <v>43434</v>
      </c>
    </row>
    <row r="781" spans="19:35" ht="12.75">
      <c r="S781" s="9"/>
      <c r="AI781" s="9">
        <f t="shared" si="21"/>
        <v>43441</v>
      </c>
    </row>
    <row r="782" spans="19:35" ht="12.75">
      <c r="S782" s="9"/>
      <c r="AI782" s="9">
        <f t="shared" si="21"/>
        <v>43448</v>
      </c>
    </row>
    <row r="783" spans="19:35" ht="12.75">
      <c r="S783" s="9"/>
      <c r="AI783" s="9">
        <f t="shared" si="21"/>
        <v>43455</v>
      </c>
    </row>
    <row r="784" spans="19:35" ht="12.75">
      <c r="S784" s="9"/>
      <c r="AI784" s="9">
        <f t="shared" si="21"/>
        <v>43462</v>
      </c>
    </row>
    <row r="785" spans="19:35" ht="12.75">
      <c r="S785" s="9"/>
      <c r="AI785" s="9">
        <f t="shared" si="21"/>
        <v>43469</v>
      </c>
    </row>
    <row r="786" spans="19:35" ht="12.75">
      <c r="S786" s="9"/>
      <c r="AI786" s="9">
        <f t="shared" si="21"/>
        <v>43476</v>
      </c>
    </row>
    <row r="787" spans="19:35" ht="12.75">
      <c r="S787" s="9"/>
      <c r="AI787" s="9">
        <f t="shared" si="21"/>
        <v>43483</v>
      </c>
    </row>
    <row r="788" spans="19:35" ht="12.75">
      <c r="S788" s="9"/>
      <c r="AI788" s="9">
        <f t="shared" si="21"/>
        <v>43490</v>
      </c>
    </row>
    <row r="789" spans="19:35" ht="12.75">
      <c r="S789" s="9"/>
      <c r="AI789" s="9">
        <f t="shared" si="21"/>
        <v>43497</v>
      </c>
    </row>
    <row r="790" spans="19:35" ht="12.75">
      <c r="S790" s="9"/>
      <c r="AI790" s="9">
        <f t="shared" si="21"/>
        <v>43504</v>
      </c>
    </row>
    <row r="791" spans="19:35" ht="12.75">
      <c r="S791" s="9"/>
      <c r="AI791" s="9">
        <f t="shared" si="21"/>
        <v>43511</v>
      </c>
    </row>
    <row r="792" spans="19:35" ht="12.75">
      <c r="S792" s="9"/>
      <c r="AI792" s="9">
        <f t="shared" si="21"/>
        <v>43518</v>
      </c>
    </row>
    <row r="793" spans="19:35" ht="12.75">
      <c r="S793" s="9"/>
      <c r="AI793" s="9">
        <f t="shared" si="21"/>
        <v>43525</v>
      </c>
    </row>
    <row r="794" spans="19:35" ht="12.75">
      <c r="S794" s="9"/>
      <c r="AI794" s="9">
        <f t="shared" si="21"/>
        <v>43532</v>
      </c>
    </row>
    <row r="795" spans="19:35" ht="12.75">
      <c r="S795" s="9"/>
      <c r="AI795" s="9">
        <f t="shared" si="21"/>
        <v>43539</v>
      </c>
    </row>
    <row r="796" spans="19:35" ht="12.75">
      <c r="S796" s="9"/>
      <c r="AI796" s="9">
        <f t="shared" si="21"/>
        <v>43546</v>
      </c>
    </row>
    <row r="797" spans="19:35" ht="12.75">
      <c r="S797" s="9"/>
      <c r="AI797" s="9">
        <f t="shared" si="21"/>
        <v>43553</v>
      </c>
    </row>
    <row r="798" spans="19:35" ht="12.75">
      <c r="S798" s="9"/>
      <c r="AI798" s="9">
        <f t="shared" si="21"/>
        <v>43560</v>
      </c>
    </row>
    <row r="799" spans="19:35" ht="12.75">
      <c r="S799" s="9"/>
      <c r="AI799" s="9">
        <f t="shared" si="21"/>
        <v>43567</v>
      </c>
    </row>
    <row r="800" spans="19:35" ht="12.75">
      <c r="S800" s="9"/>
      <c r="AI800" s="9">
        <f t="shared" si="21"/>
        <v>43574</v>
      </c>
    </row>
    <row r="801" spans="19:35" ht="12.75">
      <c r="S801" s="9"/>
      <c r="AI801" s="9">
        <f t="shared" si="21"/>
        <v>43581</v>
      </c>
    </row>
    <row r="802" spans="19:35" ht="12.75">
      <c r="S802" s="9"/>
      <c r="AI802" s="9">
        <f t="shared" si="21"/>
        <v>43588</v>
      </c>
    </row>
    <row r="803" spans="19:35" ht="12.75">
      <c r="S803" s="9"/>
      <c r="AI803" s="9">
        <f t="shared" si="21"/>
        <v>43595</v>
      </c>
    </row>
    <row r="804" spans="19:35" ht="12.75">
      <c r="S804" s="9"/>
      <c r="AI804" s="9">
        <f t="shared" si="21"/>
        <v>43602</v>
      </c>
    </row>
    <row r="805" spans="19:35" ht="12.75">
      <c r="S805" s="9"/>
      <c r="AI805" s="9">
        <f t="shared" si="21"/>
        <v>43609</v>
      </c>
    </row>
    <row r="806" spans="19:35" ht="12.75">
      <c r="S806" s="9"/>
      <c r="AI806" s="9">
        <f t="shared" si="21"/>
        <v>43616</v>
      </c>
    </row>
    <row r="807" spans="19:35" ht="12.75">
      <c r="S807" s="9"/>
      <c r="AI807" s="9">
        <f t="shared" si="21"/>
        <v>43623</v>
      </c>
    </row>
    <row r="808" spans="19:35" ht="12.75">
      <c r="S808" s="9"/>
      <c r="AI808" s="9">
        <f t="shared" si="21"/>
        <v>43630</v>
      </c>
    </row>
    <row r="809" spans="19:35" ht="12.75">
      <c r="S809" s="9"/>
      <c r="AI809" s="9">
        <f t="shared" si="21"/>
        <v>43637</v>
      </c>
    </row>
    <row r="810" spans="19:35" ht="12.75">
      <c r="S810" s="9"/>
      <c r="AI810" s="9">
        <f t="shared" si="21"/>
        <v>43644</v>
      </c>
    </row>
    <row r="811" spans="19:35" ht="12.75">
      <c r="S811" s="9"/>
      <c r="AI811" s="9">
        <f t="shared" si="21"/>
        <v>43651</v>
      </c>
    </row>
    <row r="812" spans="19:35" ht="12.75">
      <c r="S812" s="9"/>
      <c r="AI812" s="9">
        <f t="shared" si="21"/>
        <v>43658</v>
      </c>
    </row>
    <row r="813" spans="19:35" ht="12.75">
      <c r="S813" s="9"/>
      <c r="AI813" s="9">
        <f t="shared" si="21"/>
        <v>43665</v>
      </c>
    </row>
    <row r="814" spans="19:35" ht="12.75">
      <c r="S814" s="9"/>
      <c r="AI814" s="9">
        <f t="shared" si="21"/>
        <v>43672</v>
      </c>
    </row>
    <row r="815" spans="19:35" ht="12.75">
      <c r="S815" s="9"/>
      <c r="AI815" s="9">
        <f t="shared" si="21"/>
        <v>43679</v>
      </c>
    </row>
    <row r="816" spans="19:35" ht="12.75">
      <c r="S816" s="9"/>
      <c r="AI816" s="9">
        <f t="shared" si="21"/>
        <v>43686</v>
      </c>
    </row>
    <row r="817" spans="19:35" ht="12.75">
      <c r="S817" s="9"/>
      <c r="AI817" s="9">
        <f t="shared" si="21"/>
        <v>43693</v>
      </c>
    </row>
    <row r="818" spans="19:35" ht="12.75">
      <c r="S818" s="9"/>
      <c r="AI818" s="9">
        <f t="shared" si="21"/>
        <v>43700</v>
      </c>
    </row>
    <row r="819" spans="19:35" ht="12.75">
      <c r="S819" s="9"/>
      <c r="AI819" s="9">
        <f t="shared" si="21"/>
        <v>43707</v>
      </c>
    </row>
    <row r="820" spans="19:35" ht="12.75">
      <c r="S820" s="9"/>
      <c r="AI820" s="9">
        <f t="shared" si="21"/>
        <v>43714</v>
      </c>
    </row>
    <row r="821" spans="19:35" ht="12.75">
      <c r="S821" s="9"/>
      <c r="AI821" s="9">
        <f t="shared" si="21"/>
        <v>43721</v>
      </c>
    </row>
    <row r="822" spans="19:35" ht="12.75">
      <c r="S822" s="9"/>
      <c r="AI822" s="9">
        <f t="shared" si="21"/>
        <v>43728</v>
      </c>
    </row>
    <row r="823" spans="19:35" ht="12.75">
      <c r="S823" s="9"/>
      <c r="AI823" s="9">
        <f t="shared" si="21"/>
        <v>43735</v>
      </c>
    </row>
    <row r="824" spans="19:35" ht="12.75">
      <c r="S824" s="9"/>
      <c r="AI824" s="9">
        <f t="shared" si="21"/>
        <v>43742</v>
      </c>
    </row>
    <row r="825" spans="19:35" ht="12.75">
      <c r="S825" s="9"/>
      <c r="AI825" s="9">
        <f t="shared" si="21"/>
        <v>43749</v>
      </c>
    </row>
    <row r="826" spans="19:35" ht="12.75">
      <c r="S826" s="9"/>
      <c r="AI826" s="9">
        <f t="shared" si="21"/>
        <v>43756</v>
      </c>
    </row>
    <row r="827" spans="19:35" ht="12.75">
      <c r="S827" s="9"/>
      <c r="AI827" s="9">
        <f t="shared" si="21"/>
        <v>43763</v>
      </c>
    </row>
    <row r="828" spans="19:35" ht="12.75">
      <c r="S828" s="9"/>
      <c r="AI828" s="9">
        <f t="shared" si="21"/>
        <v>43770</v>
      </c>
    </row>
    <row r="829" spans="19:35" ht="12.75">
      <c r="S829" s="9"/>
      <c r="AI829" s="9">
        <f t="shared" si="21"/>
        <v>43777</v>
      </c>
    </row>
    <row r="830" spans="19:35" ht="12.75">
      <c r="S830" s="9"/>
      <c r="AI830" s="9">
        <f t="shared" si="21"/>
        <v>43784</v>
      </c>
    </row>
    <row r="831" spans="19:35" ht="12.75">
      <c r="S831" s="9"/>
      <c r="AI831" s="9">
        <f t="shared" si="21"/>
        <v>43791</v>
      </c>
    </row>
    <row r="832" spans="19:35" ht="12.75">
      <c r="S832" s="9"/>
      <c r="AI832" s="9">
        <f t="shared" si="21"/>
        <v>43798</v>
      </c>
    </row>
    <row r="833" spans="19:35" ht="12.75">
      <c r="S833" s="9"/>
      <c r="AI833" s="9">
        <f t="shared" si="21"/>
        <v>43805</v>
      </c>
    </row>
    <row r="834" spans="19:35" ht="12.75">
      <c r="S834" s="9"/>
      <c r="AI834" s="9">
        <f t="shared" si="21"/>
        <v>43812</v>
      </c>
    </row>
    <row r="835" spans="19:35" ht="12.75">
      <c r="S835" s="9"/>
      <c r="AI835" s="9">
        <f t="shared" si="21"/>
        <v>43819</v>
      </c>
    </row>
    <row r="836" spans="19:35" ht="12.75">
      <c r="S836" s="9"/>
      <c r="AI836" s="9">
        <f t="shared" si="21"/>
        <v>43826</v>
      </c>
    </row>
    <row r="837" spans="19:35" ht="12.75">
      <c r="S837" s="9"/>
      <c r="AI837" s="9">
        <f aca="true" t="shared" si="22" ref="AI837:AI900">AI836+7</f>
        <v>43833</v>
      </c>
    </row>
    <row r="838" spans="19:35" ht="12.75">
      <c r="S838" s="9"/>
      <c r="AI838" s="9">
        <f t="shared" si="22"/>
        <v>43840</v>
      </c>
    </row>
    <row r="839" spans="19:35" ht="12.75">
      <c r="S839" s="9"/>
      <c r="AI839" s="9">
        <f t="shared" si="22"/>
        <v>43847</v>
      </c>
    </row>
    <row r="840" spans="19:35" ht="12.75">
      <c r="S840" s="9"/>
      <c r="AI840" s="9">
        <f t="shared" si="22"/>
        <v>43854</v>
      </c>
    </row>
    <row r="841" spans="19:35" ht="12.75">
      <c r="S841" s="9"/>
      <c r="AI841" s="9">
        <f t="shared" si="22"/>
        <v>43861</v>
      </c>
    </row>
    <row r="842" spans="19:35" ht="12.75">
      <c r="S842" s="9"/>
      <c r="AI842" s="9">
        <f t="shared" si="22"/>
        <v>43868</v>
      </c>
    </row>
    <row r="843" spans="19:35" ht="12.75">
      <c r="S843" s="9"/>
      <c r="AI843" s="9">
        <f t="shared" si="22"/>
        <v>43875</v>
      </c>
    </row>
    <row r="844" spans="19:35" ht="12.75">
      <c r="S844" s="9"/>
      <c r="AI844" s="9">
        <f t="shared" si="22"/>
        <v>43882</v>
      </c>
    </row>
    <row r="845" spans="19:35" ht="12.75">
      <c r="S845" s="9"/>
      <c r="AI845" s="9">
        <f t="shared" si="22"/>
        <v>43889</v>
      </c>
    </row>
    <row r="846" spans="19:35" ht="12.75">
      <c r="S846" s="9"/>
      <c r="AI846" s="9">
        <f t="shared" si="22"/>
        <v>43896</v>
      </c>
    </row>
    <row r="847" spans="19:35" ht="12.75">
      <c r="S847" s="9"/>
      <c r="AI847" s="9">
        <f t="shared" si="22"/>
        <v>43903</v>
      </c>
    </row>
    <row r="848" spans="19:35" ht="12.75">
      <c r="S848" s="9"/>
      <c r="AI848" s="9">
        <f t="shared" si="22"/>
        <v>43910</v>
      </c>
    </row>
    <row r="849" spans="19:35" ht="12.75">
      <c r="S849" s="9"/>
      <c r="AI849" s="9">
        <f t="shared" si="22"/>
        <v>43917</v>
      </c>
    </row>
    <row r="850" spans="19:35" ht="12.75">
      <c r="S850" s="9"/>
      <c r="AI850" s="9">
        <f t="shared" si="22"/>
        <v>43924</v>
      </c>
    </row>
    <row r="851" spans="19:35" ht="12.75">
      <c r="S851" s="9"/>
      <c r="AI851" s="9">
        <f t="shared" si="22"/>
        <v>43931</v>
      </c>
    </row>
    <row r="852" spans="19:35" ht="12.75">
      <c r="S852" s="9"/>
      <c r="AI852" s="9">
        <f t="shared" si="22"/>
        <v>43938</v>
      </c>
    </row>
    <row r="853" spans="19:35" ht="12.75">
      <c r="S853" s="9"/>
      <c r="AI853" s="9">
        <f t="shared" si="22"/>
        <v>43945</v>
      </c>
    </row>
    <row r="854" spans="19:35" ht="12.75">
      <c r="S854" s="9"/>
      <c r="AI854" s="9">
        <f t="shared" si="22"/>
        <v>43952</v>
      </c>
    </row>
    <row r="855" spans="19:35" ht="12.75">
      <c r="S855" s="9"/>
      <c r="AI855" s="9">
        <f t="shared" si="22"/>
        <v>43959</v>
      </c>
    </row>
    <row r="856" spans="19:35" ht="12.75">
      <c r="S856" s="9"/>
      <c r="AI856" s="9">
        <f t="shared" si="22"/>
        <v>43966</v>
      </c>
    </row>
    <row r="857" spans="19:35" ht="12.75">
      <c r="S857" s="9"/>
      <c r="AI857" s="9">
        <f t="shared" si="22"/>
        <v>43973</v>
      </c>
    </row>
    <row r="858" spans="19:35" ht="12.75">
      <c r="S858" s="9"/>
      <c r="AI858" s="9">
        <f t="shared" si="22"/>
        <v>43980</v>
      </c>
    </row>
    <row r="859" spans="19:35" ht="12.75">
      <c r="S859" s="9"/>
      <c r="AI859" s="9">
        <f t="shared" si="22"/>
        <v>43987</v>
      </c>
    </row>
    <row r="860" spans="19:35" ht="12.75">
      <c r="S860" s="9"/>
      <c r="AI860" s="9">
        <f t="shared" si="22"/>
        <v>43994</v>
      </c>
    </row>
    <row r="861" spans="19:35" ht="12.75">
      <c r="S861" s="9"/>
      <c r="AI861" s="9">
        <f t="shared" si="22"/>
        <v>44001</v>
      </c>
    </row>
    <row r="862" spans="19:35" ht="12.75">
      <c r="S862" s="9"/>
      <c r="AI862" s="9">
        <f t="shared" si="22"/>
        <v>44008</v>
      </c>
    </row>
    <row r="863" spans="19:35" ht="12.75">
      <c r="S863" s="9"/>
      <c r="AI863" s="9">
        <f t="shared" si="22"/>
        <v>44015</v>
      </c>
    </row>
    <row r="864" spans="19:35" ht="12.75">
      <c r="S864" s="9"/>
      <c r="AI864" s="9">
        <f t="shared" si="22"/>
        <v>44022</v>
      </c>
    </row>
    <row r="865" spans="19:35" ht="12.75">
      <c r="S865" s="9"/>
      <c r="AI865" s="9">
        <f t="shared" si="22"/>
        <v>44029</v>
      </c>
    </row>
    <row r="866" spans="19:35" ht="12.75">
      <c r="S866" s="9"/>
      <c r="AI866" s="9">
        <f t="shared" si="22"/>
        <v>44036</v>
      </c>
    </row>
    <row r="867" spans="19:35" ht="12.75">
      <c r="S867" s="9"/>
      <c r="AI867" s="9">
        <f t="shared" si="22"/>
        <v>44043</v>
      </c>
    </row>
    <row r="868" spans="19:35" ht="12.75">
      <c r="S868" s="9"/>
      <c r="AI868" s="9">
        <f t="shared" si="22"/>
        <v>44050</v>
      </c>
    </row>
    <row r="869" spans="19:35" ht="12.75">
      <c r="S869" s="9"/>
      <c r="AI869" s="9">
        <f t="shared" si="22"/>
        <v>44057</v>
      </c>
    </row>
    <row r="870" spans="19:35" ht="12.75">
      <c r="S870" s="9"/>
      <c r="AI870" s="9">
        <f t="shared" si="22"/>
        <v>44064</v>
      </c>
    </row>
    <row r="871" spans="19:35" ht="12.75">
      <c r="S871" s="9"/>
      <c r="AI871" s="9">
        <f t="shared" si="22"/>
        <v>44071</v>
      </c>
    </row>
    <row r="872" spans="19:35" ht="12.75">
      <c r="S872" s="9"/>
      <c r="AI872" s="9">
        <f t="shared" si="22"/>
        <v>44078</v>
      </c>
    </row>
    <row r="873" spans="19:35" ht="12.75">
      <c r="S873" s="9"/>
      <c r="AI873" s="9">
        <f t="shared" si="22"/>
        <v>44085</v>
      </c>
    </row>
    <row r="874" spans="19:35" ht="12.75">
      <c r="S874" s="9"/>
      <c r="AI874" s="9">
        <f t="shared" si="22"/>
        <v>44092</v>
      </c>
    </row>
    <row r="875" spans="19:35" ht="12.75">
      <c r="S875" s="9"/>
      <c r="AI875" s="9">
        <f t="shared" si="22"/>
        <v>44099</v>
      </c>
    </row>
    <row r="876" spans="19:35" ht="12.75">
      <c r="S876" s="9"/>
      <c r="AI876" s="9">
        <f t="shared" si="22"/>
        <v>44106</v>
      </c>
    </row>
    <row r="877" spans="19:35" ht="12.75">
      <c r="S877" s="9"/>
      <c r="AI877" s="9">
        <f t="shared" si="22"/>
        <v>44113</v>
      </c>
    </row>
    <row r="878" spans="19:35" ht="12.75">
      <c r="S878" s="9"/>
      <c r="AI878" s="9">
        <f t="shared" si="22"/>
        <v>44120</v>
      </c>
    </row>
    <row r="879" spans="19:35" ht="12.75">
      <c r="S879" s="9"/>
      <c r="AI879" s="9">
        <f t="shared" si="22"/>
        <v>44127</v>
      </c>
    </row>
    <row r="880" spans="19:35" ht="12.75">
      <c r="S880" s="9"/>
      <c r="AI880" s="9">
        <f t="shared" si="22"/>
        <v>44134</v>
      </c>
    </row>
    <row r="881" spans="19:35" ht="12.75">
      <c r="S881" s="9"/>
      <c r="AI881" s="9">
        <f t="shared" si="22"/>
        <v>44141</v>
      </c>
    </row>
    <row r="882" spans="19:35" ht="12.75">
      <c r="S882" s="9"/>
      <c r="AI882" s="9">
        <f t="shared" si="22"/>
        <v>44148</v>
      </c>
    </row>
    <row r="883" spans="19:35" ht="12.75">
      <c r="S883" s="9"/>
      <c r="AI883" s="9">
        <f t="shared" si="22"/>
        <v>44155</v>
      </c>
    </row>
    <row r="884" spans="19:35" ht="12.75">
      <c r="S884" s="9"/>
      <c r="AI884" s="9">
        <f t="shared" si="22"/>
        <v>44162</v>
      </c>
    </row>
    <row r="885" spans="19:35" ht="12.75">
      <c r="S885" s="9"/>
      <c r="AI885" s="9">
        <f t="shared" si="22"/>
        <v>44169</v>
      </c>
    </row>
    <row r="886" spans="19:35" ht="12.75">
      <c r="S886" s="9"/>
      <c r="AI886" s="9">
        <f t="shared" si="22"/>
        <v>44176</v>
      </c>
    </row>
    <row r="887" spans="19:35" ht="12.75">
      <c r="S887" s="9"/>
      <c r="AI887" s="9">
        <f t="shared" si="22"/>
        <v>44183</v>
      </c>
    </row>
    <row r="888" spans="19:35" ht="12.75">
      <c r="S888" s="9"/>
      <c r="AI888" s="9">
        <f t="shared" si="22"/>
        <v>44190</v>
      </c>
    </row>
    <row r="889" spans="19:35" ht="12.75">
      <c r="S889" s="9"/>
      <c r="AI889" s="9">
        <f t="shared" si="22"/>
        <v>44197</v>
      </c>
    </row>
    <row r="890" spans="19:35" ht="12.75">
      <c r="S890" s="9"/>
      <c r="AI890" s="9">
        <f t="shared" si="22"/>
        <v>44204</v>
      </c>
    </row>
    <row r="891" spans="19:35" ht="12.75">
      <c r="S891" s="9"/>
      <c r="AI891" s="9">
        <f t="shared" si="22"/>
        <v>44211</v>
      </c>
    </row>
    <row r="892" spans="19:35" ht="12.75">
      <c r="S892" s="9"/>
      <c r="AI892" s="9">
        <f t="shared" si="22"/>
        <v>44218</v>
      </c>
    </row>
    <row r="893" spans="19:35" ht="12.75">
      <c r="S893" s="9"/>
      <c r="AI893" s="9">
        <f t="shared" si="22"/>
        <v>44225</v>
      </c>
    </row>
    <row r="894" spans="19:35" ht="12.75">
      <c r="S894" s="9"/>
      <c r="AI894" s="9">
        <f t="shared" si="22"/>
        <v>44232</v>
      </c>
    </row>
    <row r="895" spans="19:35" ht="12.75">
      <c r="S895" s="9"/>
      <c r="AI895" s="9">
        <f t="shared" si="22"/>
        <v>44239</v>
      </c>
    </row>
    <row r="896" spans="19:35" ht="12.75">
      <c r="S896" s="9"/>
      <c r="AI896" s="9">
        <f t="shared" si="22"/>
        <v>44246</v>
      </c>
    </row>
    <row r="897" spans="19:35" ht="12.75">
      <c r="S897" s="9"/>
      <c r="AI897" s="9">
        <f t="shared" si="22"/>
        <v>44253</v>
      </c>
    </row>
    <row r="898" spans="19:35" ht="12.75">
      <c r="S898" s="9"/>
      <c r="AI898" s="9">
        <f t="shared" si="22"/>
        <v>44260</v>
      </c>
    </row>
    <row r="899" spans="19:35" ht="12.75">
      <c r="S899" s="9"/>
      <c r="AI899" s="9">
        <f t="shared" si="22"/>
        <v>44267</v>
      </c>
    </row>
    <row r="900" spans="19:35" ht="12.75">
      <c r="S900" s="9"/>
      <c r="AI900" s="9">
        <f t="shared" si="22"/>
        <v>44274</v>
      </c>
    </row>
    <row r="901" spans="19:35" ht="12.75">
      <c r="S901" s="9"/>
      <c r="AI901" s="9">
        <f aca="true" t="shared" si="23" ref="AI901:AI964">AI900+7</f>
        <v>44281</v>
      </c>
    </row>
    <row r="902" spans="19:35" ht="12.75">
      <c r="S902" s="9"/>
      <c r="AI902" s="9">
        <f t="shared" si="23"/>
        <v>44288</v>
      </c>
    </row>
    <row r="903" spans="19:35" ht="12.75">
      <c r="S903" s="9"/>
      <c r="AI903" s="9">
        <f t="shared" si="23"/>
        <v>44295</v>
      </c>
    </row>
    <row r="904" spans="19:35" ht="12.75">
      <c r="S904" s="9"/>
      <c r="AI904" s="9">
        <f t="shared" si="23"/>
        <v>44302</v>
      </c>
    </row>
    <row r="905" spans="19:35" ht="12.75">
      <c r="S905" s="9"/>
      <c r="AI905" s="9">
        <f t="shared" si="23"/>
        <v>44309</v>
      </c>
    </row>
    <row r="906" spans="19:35" ht="12.75">
      <c r="S906" s="9"/>
      <c r="AI906" s="9">
        <f t="shared" si="23"/>
        <v>44316</v>
      </c>
    </row>
    <row r="907" spans="19:35" ht="12.75">
      <c r="S907" s="9"/>
      <c r="AI907" s="9">
        <f t="shared" si="23"/>
        <v>44323</v>
      </c>
    </row>
    <row r="908" spans="19:35" ht="12.75">
      <c r="S908" s="9"/>
      <c r="AI908" s="9">
        <f t="shared" si="23"/>
        <v>44330</v>
      </c>
    </row>
    <row r="909" spans="19:35" ht="12.75">
      <c r="S909" s="9"/>
      <c r="AI909" s="9">
        <f t="shared" si="23"/>
        <v>44337</v>
      </c>
    </row>
    <row r="910" spans="19:35" ht="12.75">
      <c r="S910" s="9"/>
      <c r="AI910" s="9">
        <f t="shared" si="23"/>
        <v>44344</v>
      </c>
    </row>
    <row r="911" spans="19:35" ht="12.75">
      <c r="S911" s="9"/>
      <c r="AI911" s="9">
        <f t="shared" si="23"/>
        <v>44351</v>
      </c>
    </row>
    <row r="912" spans="19:35" ht="12.75">
      <c r="S912" s="9"/>
      <c r="AI912" s="9">
        <f t="shared" si="23"/>
        <v>44358</v>
      </c>
    </row>
    <row r="913" spans="19:35" ht="12.75">
      <c r="S913" s="9"/>
      <c r="AI913" s="9">
        <f t="shared" si="23"/>
        <v>44365</v>
      </c>
    </row>
    <row r="914" spans="19:35" ht="12.75">
      <c r="S914" s="9"/>
      <c r="AI914" s="9">
        <f t="shared" si="23"/>
        <v>44372</v>
      </c>
    </row>
    <row r="915" spans="19:35" ht="12.75">
      <c r="S915" s="9"/>
      <c r="AI915" s="9">
        <f t="shared" si="23"/>
        <v>44379</v>
      </c>
    </row>
    <row r="916" spans="19:35" ht="12.75">
      <c r="S916" s="9"/>
      <c r="AI916" s="9">
        <f t="shared" si="23"/>
        <v>44386</v>
      </c>
    </row>
    <row r="917" spans="19:35" ht="12.75">
      <c r="S917" s="9"/>
      <c r="AI917" s="9">
        <f t="shared" si="23"/>
        <v>44393</v>
      </c>
    </row>
    <row r="918" spans="19:35" ht="12.75">
      <c r="S918" s="9"/>
      <c r="AI918" s="9">
        <f t="shared" si="23"/>
        <v>44400</v>
      </c>
    </row>
    <row r="919" spans="19:35" ht="12.75">
      <c r="S919" s="9"/>
      <c r="AI919" s="9">
        <f t="shared" si="23"/>
        <v>44407</v>
      </c>
    </row>
    <row r="920" spans="19:35" ht="12.75">
      <c r="S920" s="9"/>
      <c r="AI920" s="9">
        <f t="shared" si="23"/>
        <v>44414</v>
      </c>
    </row>
    <row r="921" spans="19:35" ht="12.75">
      <c r="S921" s="9"/>
      <c r="AI921" s="9">
        <f t="shared" si="23"/>
        <v>44421</v>
      </c>
    </row>
    <row r="922" spans="19:35" ht="12.75">
      <c r="S922" s="9"/>
      <c r="AI922" s="9">
        <f t="shared" si="23"/>
        <v>44428</v>
      </c>
    </row>
    <row r="923" spans="19:35" ht="12.75">
      <c r="S923" s="9"/>
      <c r="AI923" s="9">
        <f t="shared" si="23"/>
        <v>44435</v>
      </c>
    </row>
    <row r="924" spans="19:35" ht="12.75">
      <c r="S924" s="9"/>
      <c r="AI924" s="9">
        <f t="shared" si="23"/>
        <v>44442</v>
      </c>
    </row>
    <row r="925" spans="19:35" ht="12.75">
      <c r="S925" s="9"/>
      <c r="AI925" s="9">
        <f t="shared" si="23"/>
        <v>44449</v>
      </c>
    </row>
    <row r="926" spans="19:35" ht="12.75">
      <c r="S926" s="9"/>
      <c r="AI926" s="9">
        <f t="shared" si="23"/>
        <v>44456</v>
      </c>
    </row>
    <row r="927" spans="19:35" ht="12.75">
      <c r="S927" s="9"/>
      <c r="AI927" s="9">
        <f t="shared" si="23"/>
        <v>44463</v>
      </c>
    </row>
    <row r="928" spans="19:35" ht="12.75">
      <c r="S928" s="9"/>
      <c r="AI928" s="9">
        <f t="shared" si="23"/>
        <v>44470</v>
      </c>
    </row>
    <row r="929" spans="19:35" ht="12.75">
      <c r="S929" s="9"/>
      <c r="AI929" s="9">
        <f t="shared" si="23"/>
        <v>44477</v>
      </c>
    </row>
    <row r="930" spans="19:35" ht="12.75">
      <c r="S930" s="9"/>
      <c r="AI930" s="9">
        <f t="shared" si="23"/>
        <v>44484</v>
      </c>
    </row>
    <row r="931" spans="19:35" ht="12.75">
      <c r="S931" s="9"/>
      <c r="AI931" s="9">
        <f t="shared" si="23"/>
        <v>44491</v>
      </c>
    </row>
    <row r="932" spans="19:35" ht="12.75">
      <c r="S932" s="9"/>
      <c r="AI932" s="9">
        <f t="shared" si="23"/>
        <v>44498</v>
      </c>
    </row>
    <row r="933" spans="19:35" ht="12.75">
      <c r="S933" s="9"/>
      <c r="AI933" s="9">
        <f t="shared" si="23"/>
        <v>44505</v>
      </c>
    </row>
    <row r="934" spans="19:35" ht="12.75">
      <c r="S934" s="9"/>
      <c r="AI934" s="9">
        <f t="shared" si="23"/>
        <v>44512</v>
      </c>
    </row>
    <row r="935" spans="19:35" ht="12.75">
      <c r="S935" s="9"/>
      <c r="AI935" s="9">
        <f t="shared" si="23"/>
        <v>44519</v>
      </c>
    </row>
    <row r="936" spans="19:35" ht="12.75">
      <c r="S936" s="9"/>
      <c r="AI936" s="9">
        <f t="shared" si="23"/>
        <v>44526</v>
      </c>
    </row>
    <row r="937" spans="19:35" ht="12.75">
      <c r="S937" s="9"/>
      <c r="AI937" s="9">
        <f t="shared" si="23"/>
        <v>44533</v>
      </c>
    </row>
    <row r="938" spans="19:35" ht="12.75">
      <c r="S938" s="9"/>
      <c r="AI938" s="9">
        <f t="shared" si="23"/>
        <v>44540</v>
      </c>
    </row>
    <row r="939" spans="19:35" ht="12.75">
      <c r="S939" s="9"/>
      <c r="AI939" s="9">
        <f t="shared" si="23"/>
        <v>44547</v>
      </c>
    </row>
    <row r="940" spans="19:35" ht="12.75">
      <c r="S940" s="9"/>
      <c r="AI940" s="9">
        <f t="shared" si="23"/>
        <v>44554</v>
      </c>
    </row>
    <row r="941" spans="19:35" ht="12.75">
      <c r="S941" s="9"/>
      <c r="AI941" s="9">
        <f t="shared" si="23"/>
        <v>44561</v>
      </c>
    </row>
    <row r="942" spans="19:35" ht="12.75">
      <c r="S942" s="9"/>
      <c r="AI942" s="9">
        <f t="shared" si="23"/>
        <v>44568</v>
      </c>
    </row>
    <row r="943" spans="19:35" ht="12.75">
      <c r="S943" s="9"/>
      <c r="AI943" s="9">
        <f t="shared" si="23"/>
        <v>44575</v>
      </c>
    </row>
    <row r="944" spans="19:35" ht="12.75">
      <c r="S944" s="9"/>
      <c r="AI944" s="9">
        <f t="shared" si="23"/>
        <v>44582</v>
      </c>
    </row>
    <row r="945" spans="19:35" ht="12.75">
      <c r="S945" s="9"/>
      <c r="AI945" s="9">
        <f t="shared" si="23"/>
        <v>44589</v>
      </c>
    </row>
    <row r="946" spans="19:35" ht="12.75">
      <c r="S946" s="9"/>
      <c r="AI946" s="9">
        <f t="shared" si="23"/>
        <v>44596</v>
      </c>
    </row>
    <row r="947" spans="19:35" ht="12.75">
      <c r="S947" s="9"/>
      <c r="AI947" s="9">
        <f t="shared" si="23"/>
        <v>44603</v>
      </c>
    </row>
    <row r="948" spans="19:35" ht="12.75">
      <c r="S948" s="9"/>
      <c r="AI948" s="9">
        <f t="shared" si="23"/>
        <v>44610</v>
      </c>
    </row>
    <row r="949" spans="19:35" ht="12.75">
      <c r="S949" s="9"/>
      <c r="AI949" s="9">
        <f t="shared" si="23"/>
        <v>44617</v>
      </c>
    </row>
    <row r="950" spans="19:35" ht="12.75">
      <c r="S950" s="9"/>
      <c r="AI950" s="9">
        <f t="shared" si="23"/>
        <v>44624</v>
      </c>
    </row>
    <row r="951" spans="19:35" ht="12.75">
      <c r="S951" s="9"/>
      <c r="AI951" s="9">
        <f t="shared" si="23"/>
        <v>44631</v>
      </c>
    </row>
    <row r="952" spans="19:35" ht="12.75">
      <c r="S952" s="9"/>
      <c r="AI952" s="9">
        <f t="shared" si="23"/>
        <v>44638</v>
      </c>
    </row>
    <row r="953" spans="19:35" ht="12.75">
      <c r="S953" s="9"/>
      <c r="AI953" s="9">
        <f t="shared" si="23"/>
        <v>44645</v>
      </c>
    </row>
    <row r="954" spans="19:35" ht="12.75">
      <c r="S954" s="9"/>
      <c r="AI954" s="9">
        <f t="shared" si="23"/>
        <v>44652</v>
      </c>
    </row>
    <row r="955" spans="19:35" ht="12.75">
      <c r="S955" s="9"/>
      <c r="AI955" s="9">
        <f t="shared" si="23"/>
        <v>44659</v>
      </c>
    </row>
    <row r="956" spans="19:35" ht="12.75">
      <c r="S956" s="9"/>
      <c r="AI956" s="9">
        <f t="shared" si="23"/>
        <v>44666</v>
      </c>
    </row>
    <row r="957" spans="19:35" ht="12.75">
      <c r="S957" s="9"/>
      <c r="AI957" s="9">
        <f t="shared" si="23"/>
        <v>44673</v>
      </c>
    </row>
    <row r="958" spans="19:35" ht="12.75">
      <c r="S958" s="9"/>
      <c r="AI958" s="9">
        <f t="shared" si="23"/>
        <v>44680</v>
      </c>
    </row>
    <row r="959" spans="19:35" ht="12.75">
      <c r="S959" s="9"/>
      <c r="AI959" s="9">
        <f t="shared" si="23"/>
        <v>44687</v>
      </c>
    </row>
    <row r="960" spans="19:35" ht="12.75">
      <c r="S960" s="9"/>
      <c r="AI960" s="9">
        <f t="shared" si="23"/>
        <v>44694</v>
      </c>
    </row>
    <row r="961" spans="19:35" ht="12.75">
      <c r="S961" s="9"/>
      <c r="AI961" s="9">
        <f t="shared" si="23"/>
        <v>44701</v>
      </c>
    </row>
    <row r="962" spans="19:35" ht="12.75">
      <c r="S962" s="9"/>
      <c r="AI962" s="9">
        <f t="shared" si="23"/>
        <v>44708</v>
      </c>
    </row>
    <row r="963" spans="19:35" ht="12.75">
      <c r="S963" s="9"/>
      <c r="AI963" s="9">
        <f t="shared" si="23"/>
        <v>44715</v>
      </c>
    </row>
    <row r="964" spans="19:35" ht="12.75">
      <c r="S964" s="9"/>
      <c r="AI964" s="9">
        <f t="shared" si="23"/>
        <v>44722</v>
      </c>
    </row>
    <row r="965" spans="19:35" ht="12.75">
      <c r="S965" s="9"/>
      <c r="AI965" s="9">
        <f aca="true" t="shared" si="24" ref="AI965:AI1028">AI964+7</f>
        <v>44729</v>
      </c>
    </row>
    <row r="966" spans="19:35" ht="12.75">
      <c r="S966" s="9"/>
      <c r="AI966" s="9">
        <f t="shared" si="24"/>
        <v>44736</v>
      </c>
    </row>
    <row r="967" spans="19:35" ht="12.75">
      <c r="S967" s="9"/>
      <c r="AI967" s="9">
        <f t="shared" si="24"/>
        <v>44743</v>
      </c>
    </row>
    <row r="968" spans="19:35" ht="12.75">
      <c r="S968" s="9"/>
      <c r="AI968" s="9">
        <f t="shared" si="24"/>
        <v>44750</v>
      </c>
    </row>
    <row r="969" spans="19:35" ht="12.75">
      <c r="S969" s="9"/>
      <c r="AI969" s="9">
        <f t="shared" si="24"/>
        <v>44757</v>
      </c>
    </row>
    <row r="970" spans="19:35" ht="12.75">
      <c r="S970" s="9"/>
      <c r="AI970" s="9">
        <f t="shared" si="24"/>
        <v>44764</v>
      </c>
    </row>
    <row r="971" spans="19:35" ht="12.75">
      <c r="S971" s="9"/>
      <c r="AI971" s="9">
        <f t="shared" si="24"/>
        <v>44771</v>
      </c>
    </row>
    <row r="972" spans="19:35" ht="12.75">
      <c r="S972" s="9"/>
      <c r="AI972" s="9">
        <f t="shared" si="24"/>
        <v>44778</v>
      </c>
    </row>
    <row r="973" spans="19:35" ht="12.75">
      <c r="S973" s="9"/>
      <c r="AI973" s="9">
        <f t="shared" si="24"/>
        <v>44785</v>
      </c>
    </row>
    <row r="974" spans="19:35" ht="12.75">
      <c r="S974" s="9"/>
      <c r="AI974" s="9">
        <f t="shared" si="24"/>
        <v>44792</v>
      </c>
    </row>
    <row r="975" spans="19:35" ht="12.75">
      <c r="S975" s="9"/>
      <c r="AI975" s="9">
        <f t="shared" si="24"/>
        <v>44799</v>
      </c>
    </row>
    <row r="976" spans="19:35" ht="12.75">
      <c r="S976" s="9"/>
      <c r="AI976" s="9">
        <f t="shared" si="24"/>
        <v>44806</v>
      </c>
    </row>
    <row r="977" spans="19:35" ht="12.75">
      <c r="S977" s="9"/>
      <c r="AI977" s="9">
        <f t="shared" si="24"/>
        <v>44813</v>
      </c>
    </row>
    <row r="978" spans="19:35" ht="12.75">
      <c r="S978" s="9"/>
      <c r="AI978" s="9">
        <f t="shared" si="24"/>
        <v>44820</v>
      </c>
    </row>
    <row r="979" spans="19:35" ht="12.75">
      <c r="S979" s="9"/>
      <c r="AI979" s="9">
        <f t="shared" si="24"/>
        <v>44827</v>
      </c>
    </row>
    <row r="980" spans="19:35" ht="12.75">
      <c r="S980" s="9"/>
      <c r="AI980" s="9">
        <f t="shared" si="24"/>
        <v>44834</v>
      </c>
    </row>
    <row r="981" spans="19:35" ht="12.75">
      <c r="S981" s="9"/>
      <c r="AI981" s="9">
        <f t="shared" si="24"/>
        <v>44841</v>
      </c>
    </row>
    <row r="982" spans="19:35" ht="12.75">
      <c r="S982" s="9"/>
      <c r="AI982" s="9">
        <f t="shared" si="24"/>
        <v>44848</v>
      </c>
    </row>
    <row r="983" spans="19:35" ht="12.75">
      <c r="S983" s="9"/>
      <c r="AI983" s="9">
        <f t="shared" si="24"/>
        <v>44855</v>
      </c>
    </row>
    <row r="984" spans="19:35" ht="12.75">
      <c r="S984" s="9"/>
      <c r="AI984" s="9">
        <f t="shared" si="24"/>
        <v>44862</v>
      </c>
    </row>
    <row r="985" spans="19:35" ht="12.75">
      <c r="S985" s="9"/>
      <c r="AI985" s="9">
        <f t="shared" si="24"/>
        <v>44869</v>
      </c>
    </row>
    <row r="986" spans="19:35" ht="12.75">
      <c r="S986" s="9"/>
      <c r="AI986" s="9">
        <f t="shared" si="24"/>
        <v>44876</v>
      </c>
    </row>
    <row r="987" spans="19:35" ht="12.75">
      <c r="S987" s="9"/>
      <c r="AI987" s="9">
        <f t="shared" si="24"/>
        <v>44883</v>
      </c>
    </row>
    <row r="988" spans="19:35" ht="12.75">
      <c r="S988" s="9"/>
      <c r="AI988" s="9">
        <f t="shared" si="24"/>
        <v>44890</v>
      </c>
    </row>
    <row r="989" spans="19:35" ht="12.75">
      <c r="S989" s="9"/>
      <c r="AI989" s="9">
        <f t="shared" si="24"/>
        <v>44897</v>
      </c>
    </row>
    <row r="990" spans="19:35" ht="12.75">
      <c r="S990" s="9"/>
      <c r="AI990" s="9">
        <f t="shared" si="24"/>
        <v>44904</v>
      </c>
    </row>
    <row r="991" spans="19:35" ht="12.75">
      <c r="S991" s="9"/>
      <c r="AI991" s="9">
        <f t="shared" si="24"/>
        <v>44911</v>
      </c>
    </row>
    <row r="992" spans="19:35" ht="12.75">
      <c r="S992" s="9"/>
      <c r="AI992" s="9">
        <f t="shared" si="24"/>
        <v>44918</v>
      </c>
    </row>
    <row r="993" spans="19:35" ht="12.75">
      <c r="S993" s="9"/>
      <c r="AI993" s="9">
        <f t="shared" si="24"/>
        <v>44925</v>
      </c>
    </row>
    <row r="994" spans="19:35" ht="12.75">
      <c r="S994" s="9"/>
      <c r="AI994" s="9">
        <f t="shared" si="24"/>
        <v>44932</v>
      </c>
    </row>
    <row r="995" spans="19:35" ht="12.75">
      <c r="S995" s="9"/>
      <c r="AI995" s="9">
        <f t="shared" si="24"/>
        <v>44939</v>
      </c>
    </row>
    <row r="996" spans="19:35" ht="12.75">
      <c r="S996" s="9"/>
      <c r="AI996" s="9">
        <f t="shared" si="24"/>
        <v>44946</v>
      </c>
    </row>
    <row r="997" spans="19:35" ht="12.75">
      <c r="S997" s="9"/>
      <c r="AI997" s="9">
        <f t="shared" si="24"/>
        <v>44953</v>
      </c>
    </row>
    <row r="998" spans="19:35" ht="12.75">
      <c r="S998" s="9"/>
      <c r="AI998" s="9">
        <f t="shared" si="24"/>
        <v>44960</v>
      </c>
    </row>
    <row r="999" spans="19:35" ht="12.75">
      <c r="S999" s="9"/>
      <c r="AI999" s="9">
        <f t="shared" si="24"/>
        <v>44967</v>
      </c>
    </row>
    <row r="1000" spans="19:35" ht="12.75">
      <c r="S1000" s="9"/>
      <c r="AI1000" s="9">
        <f t="shared" si="24"/>
        <v>44974</v>
      </c>
    </row>
    <row r="1001" spans="19:35" ht="12.75">
      <c r="S1001" s="9"/>
      <c r="AI1001" s="9">
        <f t="shared" si="24"/>
        <v>44981</v>
      </c>
    </row>
    <row r="1002" spans="19:35" ht="12.75">
      <c r="S1002" s="9"/>
      <c r="AI1002" s="9">
        <f t="shared" si="24"/>
        <v>44988</v>
      </c>
    </row>
    <row r="1003" spans="19:35" ht="12.75">
      <c r="S1003" s="9"/>
      <c r="AI1003" s="9">
        <f t="shared" si="24"/>
        <v>44995</v>
      </c>
    </row>
    <row r="1004" spans="19:35" ht="12.75">
      <c r="S1004" s="9"/>
      <c r="AI1004" s="9">
        <f t="shared" si="24"/>
        <v>45002</v>
      </c>
    </row>
    <row r="1005" spans="19:35" ht="12.75">
      <c r="S1005" s="9"/>
      <c r="AI1005" s="9">
        <f t="shared" si="24"/>
        <v>45009</v>
      </c>
    </row>
    <row r="1006" spans="19:35" ht="12.75">
      <c r="S1006" s="9"/>
      <c r="AI1006" s="9">
        <f t="shared" si="24"/>
        <v>45016</v>
      </c>
    </row>
    <row r="1007" spans="19:35" ht="12.75">
      <c r="S1007" s="9"/>
      <c r="AI1007" s="9">
        <f t="shared" si="24"/>
        <v>45023</v>
      </c>
    </row>
    <row r="1008" spans="19:35" ht="12.75">
      <c r="S1008" s="9"/>
      <c r="AI1008" s="9">
        <f t="shared" si="24"/>
        <v>45030</v>
      </c>
    </row>
    <row r="1009" spans="19:35" ht="12.75">
      <c r="S1009" s="9"/>
      <c r="AI1009" s="9">
        <f t="shared" si="24"/>
        <v>45037</v>
      </c>
    </row>
    <row r="1010" spans="19:35" ht="12.75">
      <c r="S1010" s="9"/>
      <c r="AI1010" s="9">
        <f t="shared" si="24"/>
        <v>45044</v>
      </c>
    </row>
    <row r="1011" spans="19:35" ht="12.75">
      <c r="S1011" s="9"/>
      <c r="AI1011" s="9">
        <f t="shared" si="24"/>
        <v>45051</v>
      </c>
    </row>
    <row r="1012" spans="19:35" ht="12.75">
      <c r="S1012" s="9"/>
      <c r="AI1012" s="9">
        <f t="shared" si="24"/>
        <v>45058</v>
      </c>
    </row>
    <row r="1013" spans="19:35" ht="12.75">
      <c r="S1013" s="9"/>
      <c r="AI1013" s="9">
        <f t="shared" si="24"/>
        <v>45065</v>
      </c>
    </row>
    <row r="1014" spans="19:35" ht="12.75">
      <c r="S1014" s="9"/>
      <c r="AI1014" s="9">
        <f t="shared" si="24"/>
        <v>45072</v>
      </c>
    </row>
    <row r="1015" spans="19:35" ht="12.75">
      <c r="S1015" s="9"/>
      <c r="AI1015" s="9">
        <f t="shared" si="24"/>
        <v>45079</v>
      </c>
    </row>
    <row r="1016" spans="19:35" ht="12.75">
      <c r="S1016" s="9"/>
      <c r="AI1016" s="9">
        <f t="shared" si="24"/>
        <v>45086</v>
      </c>
    </row>
    <row r="1017" spans="19:35" ht="12.75">
      <c r="S1017" s="9"/>
      <c r="AI1017" s="9">
        <f t="shared" si="24"/>
        <v>45093</v>
      </c>
    </row>
    <row r="1018" spans="19:35" ht="12.75">
      <c r="S1018" s="9"/>
      <c r="AI1018" s="9">
        <f t="shared" si="24"/>
        <v>45100</v>
      </c>
    </row>
    <row r="1019" spans="19:35" ht="12.75">
      <c r="S1019" s="9"/>
      <c r="AI1019" s="9">
        <f t="shared" si="24"/>
        <v>45107</v>
      </c>
    </row>
    <row r="1020" spans="19:35" ht="12.75">
      <c r="S1020" s="9"/>
      <c r="AI1020" s="9">
        <f t="shared" si="24"/>
        <v>45114</v>
      </c>
    </row>
    <row r="1021" spans="19:35" ht="12.75">
      <c r="S1021" s="9"/>
      <c r="AI1021" s="9">
        <f t="shared" si="24"/>
        <v>45121</v>
      </c>
    </row>
    <row r="1022" spans="19:35" ht="12.75">
      <c r="S1022" s="9"/>
      <c r="AI1022" s="9">
        <f t="shared" si="24"/>
        <v>45128</v>
      </c>
    </row>
    <row r="1023" spans="19:35" ht="12.75">
      <c r="S1023" s="9"/>
      <c r="AI1023" s="9">
        <f t="shared" si="24"/>
        <v>45135</v>
      </c>
    </row>
    <row r="1024" spans="19:35" ht="12.75">
      <c r="S1024" s="9"/>
      <c r="AI1024" s="9">
        <f t="shared" si="24"/>
        <v>45142</v>
      </c>
    </row>
    <row r="1025" spans="19:35" ht="12.75">
      <c r="S1025" s="9"/>
      <c r="AI1025" s="9">
        <f t="shared" si="24"/>
        <v>45149</v>
      </c>
    </row>
    <row r="1026" spans="19:35" ht="12.75">
      <c r="S1026" s="9"/>
      <c r="AI1026" s="9">
        <f t="shared" si="24"/>
        <v>45156</v>
      </c>
    </row>
    <row r="1027" spans="19:35" ht="12.75">
      <c r="S1027" s="9"/>
      <c r="AI1027" s="9">
        <f t="shared" si="24"/>
        <v>45163</v>
      </c>
    </row>
    <row r="1028" spans="19:35" ht="12.75">
      <c r="S1028" s="9"/>
      <c r="AI1028" s="9">
        <f t="shared" si="24"/>
        <v>45170</v>
      </c>
    </row>
    <row r="1029" spans="19:35" ht="12.75">
      <c r="S1029" s="9"/>
      <c r="AI1029" s="9">
        <f aca="true" t="shared" si="25" ref="AI1029:AI1092">AI1028+7</f>
        <v>45177</v>
      </c>
    </row>
    <row r="1030" spans="19:35" ht="12.75">
      <c r="S1030" s="9"/>
      <c r="AI1030" s="9">
        <f t="shared" si="25"/>
        <v>45184</v>
      </c>
    </row>
    <row r="1031" spans="19:35" ht="12.75">
      <c r="S1031" s="9"/>
      <c r="AI1031" s="9">
        <f t="shared" si="25"/>
        <v>45191</v>
      </c>
    </row>
    <row r="1032" spans="19:35" ht="12.75">
      <c r="S1032" s="9"/>
      <c r="AI1032" s="9">
        <f t="shared" si="25"/>
        <v>45198</v>
      </c>
    </row>
    <row r="1033" spans="19:35" ht="12.75">
      <c r="S1033" s="9"/>
      <c r="AI1033" s="9">
        <f t="shared" si="25"/>
        <v>45205</v>
      </c>
    </row>
    <row r="1034" spans="19:35" ht="12.75">
      <c r="S1034" s="9"/>
      <c r="AI1034" s="9">
        <f t="shared" si="25"/>
        <v>45212</v>
      </c>
    </row>
    <row r="1035" spans="19:35" ht="12.75">
      <c r="S1035" s="9"/>
      <c r="AI1035" s="9">
        <f t="shared" si="25"/>
        <v>45219</v>
      </c>
    </row>
    <row r="1036" spans="19:35" ht="12.75">
      <c r="S1036" s="9"/>
      <c r="AI1036" s="9">
        <f t="shared" si="25"/>
        <v>45226</v>
      </c>
    </row>
    <row r="1037" spans="19:35" ht="12.75">
      <c r="S1037" s="9"/>
      <c r="AI1037" s="9">
        <f t="shared" si="25"/>
        <v>45233</v>
      </c>
    </row>
    <row r="1038" spans="19:35" ht="12.75">
      <c r="S1038" s="9"/>
      <c r="AI1038" s="9">
        <f t="shared" si="25"/>
        <v>45240</v>
      </c>
    </row>
    <row r="1039" spans="19:35" ht="12.75">
      <c r="S1039" s="9"/>
      <c r="AI1039" s="9">
        <f t="shared" si="25"/>
        <v>45247</v>
      </c>
    </row>
    <row r="1040" spans="19:35" ht="12.75">
      <c r="S1040" s="9"/>
      <c r="AI1040" s="9">
        <f t="shared" si="25"/>
        <v>45254</v>
      </c>
    </row>
    <row r="1041" spans="19:35" ht="12.75">
      <c r="S1041" s="9"/>
      <c r="AI1041" s="9">
        <f t="shared" si="25"/>
        <v>45261</v>
      </c>
    </row>
    <row r="1042" spans="19:35" ht="12.75">
      <c r="S1042" s="9"/>
      <c r="AI1042" s="9">
        <f t="shared" si="25"/>
        <v>45268</v>
      </c>
    </row>
    <row r="1043" spans="19:35" ht="12.75">
      <c r="S1043" s="9"/>
      <c r="AI1043" s="9">
        <f t="shared" si="25"/>
        <v>45275</v>
      </c>
    </row>
    <row r="1044" spans="19:35" ht="12.75">
      <c r="S1044" s="9"/>
      <c r="AI1044" s="9">
        <f t="shared" si="25"/>
        <v>45282</v>
      </c>
    </row>
    <row r="1045" spans="19:35" ht="12.75">
      <c r="S1045" s="9"/>
      <c r="AI1045" s="9">
        <f t="shared" si="25"/>
        <v>45289</v>
      </c>
    </row>
    <row r="1046" spans="19:35" ht="12.75">
      <c r="S1046" s="9"/>
      <c r="AI1046" s="9">
        <f t="shared" si="25"/>
        <v>45296</v>
      </c>
    </row>
    <row r="1047" spans="19:35" ht="12.75">
      <c r="S1047" s="9"/>
      <c r="AI1047" s="9">
        <f t="shared" si="25"/>
        <v>45303</v>
      </c>
    </row>
    <row r="1048" spans="19:35" ht="12.75">
      <c r="S1048" s="9"/>
      <c r="AI1048" s="9">
        <f t="shared" si="25"/>
        <v>45310</v>
      </c>
    </row>
    <row r="1049" spans="19:35" ht="12.75">
      <c r="S1049" s="9"/>
      <c r="AI1049" s="9">
        <f t="shared" si="25"/>
        <v>45317</v>
      </c>
    </row>
    <row r="1050" spans="19:35" ht="12.75">
      <c r="S1050" s="9"/>
      <c r="AI1050" s="9">
        <f t="shared" si="25"/>
        <v>45324</v>
      </c>
    </row>
    <row r="1051" spans="19:35" ht="12.75">
      <c r="S1051" s="9"/>
      <c r="AI1051" s="9">
        <f t="shared" si="25"/>
        <v>45331</v>
      </c>
    </row>
    <row r="1052" spans="19:35" ht="12.75">
      <c r="S1052" s="9"/>
      <c r="AI1052" s="9">
        <f t="shared" si="25"/>
        <v>45338</v>
      </c>
    </row>
    <row r="1053" spans="19:35" ht="12.75">
      <c r="S1053" s="9"/>
      <c r="AI1053" s="9">
        <f t="shared" si="25"/>
        <v>45345</v>
      </c>
    </row>
    <row r="1054" spans="19:35" ht="12.75">
      <c r="S1054" s="9"/>
      <c r="AI1054" s="9">
        <f t="shared" si="25"/>
        <v>45352</v>
      </c>
    </row>
    <row r="1055" spans="19:35" ht="12.75">
      <c r="S1055" s="9"/>
      <c r="AI1055" s="9">
        <f t="shared" si="25"/>
        <v>45359</v>
      </c>
    </row>
    <row r="1056" spans="19:35" ht="12.75">
      <c r="S1056" s="9"/>
      <c r="AI1056" s="9">
        <f t="shared" si="25"/>
        <v>45366</v>
      </c>
    </row>
    <row r="1057" spans="19:35" ht="12.75">
      <c r="S1057" s="9"/>
      <c r="AI1057" s="9">
        <f t="shared" si="25"/>
        <v>45373</v>
      </c>
    </row>
    <row r="1058" spans="19:35" ht="12.75">
      <c r="S1058" s="9"/>
      <c r="AI1058" s="9">
        <f t="shared" si="25"/>
        <v>45380</v>
      </c>
    </row>
    <row r="1059" spans="19:35" ht="12.75">
      <c r="S1059" s="9"/>
      <c r="AI1059" s="9">
        <f t="shared" si="25"/>
        <v>45387</v>
      </c>
    </row>
    <row r="1060" spans="19:35" ht="12.75">
      <c r="S1060" s="9"/>
      <c r="AI1060" s="9">
        <f t="shared" si="25"/>
        <v>45394</v>
      </c>
    </row>
    <row r="1061" spans="19:35" ht="12.75">
      <c r="S1061" s="9"/>
      <c r="AI1061" s="9">
        <f t="shared" si="25"/>
        <v>45401</v>
      </c>
    </row>
    <row r="1062" spans="19:35" ht="12.75">
      <c r="S1062" s="9"/>
      <c r="AI1062" s="9">
        <f t="shared" si="25"/>
        <v>45408</v>
      </c>
    </row>
    <row r="1063" spans="19:35" ht="12.75">
      <c r="S1063" s="9"/>
      <c r="AI1063" s="9">
        <f t="shared" si="25"/>
        <v>45415</v>
      </c>
    </row>
    <row r="1064" spans="19:35" ht="12.75">
      <c r="S1064" s="9"/>
      <c r="AI1064" s="9">
        <f t="shared" si="25"/>
        <v>45422</v>
      </c>
    </row>
    <row r="1065" spans="19:35" ht="12.75">
      <c r="S1065" s="9"/>
      <c r="AI1065" s="9">
        <f t="shared" si="25"/>
        <v>45429</v>
      </c>
    </row>
    <row r="1066" spans="19:35" ht="12.75">
      <c r="S1066" s="9"/>
      <c r="AI1066" s="9">
        <f t="shared" si="25"/>
        <v>45436</v>
      </c>
    </row>
    <row r="1067" spans="19:35" ht="12.75">
      <c r="S1067" s="9"/>
      <c r="AI1067" s="9">
        <f t="shared" si="25"/>
        <v>45443</v>
      </c>
    </row>
    <row r="1068" spans="19:35" ht="12.75">
      <c r="S1068" s="9"/>
      <c r="AI1068" s="9">
        <f t="shared" si="25"/>
        <v>45450</v>
      </c>
    </row>
    <row r="1069" spans="19:35" ht="12.75">
      <c r="S1069" s="9"/>
      <c r="AI1069" s="9">
        <f t="shared" si="25"/>
        <v>45457</v>
      </c>
    </row>
    <row r="1070" spans="19:35" ht="12.75">
      <c r="S1070" s="9"/>
      <c r="AI1070" s="9">
        <f t="shared" si="25"/>
        <v>45464</v>
      </c>
    </row>
    <row r="1071" spans="19:35" ht="12.75">
      <c r="S1071" s="9"/>
      <c r="AI1071" s="9">
        <f t="shared" si="25"/>
        <v>45471</v>
      </c>
    </row>
    <row r="1072" spans="19:35" ht="12.75">
      <c r="S1072" s="9"/>
      <c r="AI1072" s="9">
        <f t="shared" si="25"/>
        <v>45478</v>
      </c>
    </row>
    <row r="1073" spans="19:35" ht="12.75">
      <c r="S1073" s="9"/>
      <c r="AI1073" s="9">
        <f t="shared" si="25"/>
        <v>45485</v>
      </c>
    </row>
    <row r="1074" spans="19:35" ht="12.75">
      <c r="S1074" s="9"/>
      <c r="AI1074" s="9">
        <f t="shared" si="25"/>
        <v>45492</v>
      </c>
    </row>
    <row r="1075" spans="19:35" ht="12.75">
      <c r="S1075" s="9"/>
      <c r="AI1075" s="9">
        <f t="shared" si="25"/>
        <v>45499</v>
      </c>
    </row>
    <row r="1076" spans="19:35" ht="12.75">
      <c r="S1076" s="9"/>
      <c r="AI1076" s="9">
        <f t="shared" si="25"/>
        <v>45506</v>
      </c>
    </row>
    <row r="1077" spans="19:35" ht="12.75">
      <c r="S1077" s="9"/>
      <c r="AI1077" s="9">
        <f t="shared" si="25"/>
        <v>45513</v>
      </c>
    </row>
    <row r="1078" spans="19:35" ht="12.75">
      <c r="S1078" s="9"/>
      <c r="AI1078" s="9">
        <f t="shared" si="25"/>
        <v>45520</v>
      </c>
    </row>
    <row r="1079" spans="19:35" ht="12.75">
      <c r="S1079" s="9"/>
      <c r="AI1079" s="9">
        <f t="shared" si="25"/>
        <v>45527</v>
      </c>
    </row>
    <row r="1080" spans="19:35" ht="12.75">
      <c r="S1080" s="9"/>
      <c r="AI1080" s="9">
        <f t="shared" si="25"/>
        <v>45534</v>
      </c>
    </row>
    <row r="1081" spans="19:35" ht="12.75">
      <c r="S1081" s="9"/>
      <c r="AI1081" s="9">
        <f t="shared" si="25"/>
        <v>45541</v>
      </c>
    </row>
    <row r="1082" spans="19:35" ht="12.75">
      <c r="S1082" s="9"/>
      <c r="AI1082" s="9">
        <f t="shared" si="25"/>
        <v>45548</v>
      </c>
    </row>
    <row r="1083" spans="19:35" ht="12.75">
      <c r="S1083" s="9"/>
      <c r="AI1083" s="9">
        <f t="shared" si="25"/>
        <v>45555</v>
      </c>
    </row>
    <row r="1084" spans="19:35" ht="12.75">
      <c r="S1084" s="9"/>
      <c r="AI1084" s="9">
        <f t="shared" si="25"/>
        <v>45562</v>
      </c>
    </row>
    <row r="1085" spans="19:35" ht="12.75">
      <c r="S1085" s="9"/>
      <c r="AI1085" s="9">
        <f t="shared" si="25"/>
        <v>45569</v>
      </c>
    </row>
    <row r="1086" spans="19:35" ht="12.75">
      <c r="S1086" s="9"/>
      <c r="AI1086" s="9">
        <f t="shared" si="25"/>
        <v>45576</v>
      </c>
    </row>
    <row r="1087" spans="19:35" ht="12.75">
      <c r="S1087" s="9"/>
      <c r="AI1087" s="9">
        <f t="shared" si="25"/>
        <v>45583</v>
      </c>
    </row>
    <row r="1088" spans="19:35" ht="12.75">
      <c r="S1088" s="9"/>
      <c r="AI1088" s="9">
        <f t="shared" si="25"/>
        <v>45590</v>
      </c>
    </row>
    <row r="1089" spans="19:35" ht="12.75">
      <c r="S1089" s="9"/>
      <c r="AI1089" s="9">
        <f t="shared" si="25"/>
        <v>45597</v>
      </c>
    </row>
    <row r="1090" spans="19:35" ht="12.75">
      <c r="S1090" s="9"/>
      <c r="AI1090" s="9">
        <f t="shared" si="25"/>
        <v>45604</v>
      </c>
    </row>
    <row r="1091" spans="19:35" ht="12.75">
      <c r="S1091" s="9"/>
      <c r="AI1091" s="9">
        <f t="shared" si="25"/>
        <v>45611</v>
      </c>
    </row>
    <row r="1092" spans="19:35" ht="12.75">
      <c r="S1092" s="9"/>
      <c r="AI1092" s="9">
        <f t="shared" si="25"/>
        <v>45618</v>
      </c>
    </row>
    <row r="1093" spans="19:35" ht="12.75">
      <c r="S1093" s="9"/>
      <c r="AI1093" s="9">
        <f aca="true" t="shared" si="26" ref="AI1093:AI1150">AI1092+7</f>
        <v>45625</v>
      </c>
    </row>
    <row r="1094" spans="19:35" ht="12.75">
      <c r="S1094" s="9"/>
      <c r="AI1094" s="9">
        <f t="shared" si="26"/>
        <v>45632</v>
      </c>
    </row>
    <row r="1095" spans="19:35" ht="12.75">
      <c r="S1095" s="9"/>
      <c r="AI1095" s="9">
        <f t="shared" si="26"/>
        <v>45639</v>
      </c>
    </row>
    <row r="1096" spans="19:35" ht="12.75">
      <c r="S1096" s="9"/>
      <c r="AI1096" s="9">
        <f t="shared" si="26"/>
        <v>45646</v>
      </c>
    </row>
    <row r="1097" spans="19:35" ht="12.75">
      <c r="S1097" s="9"/>
      <c r="AI1097" s="9">
        <f t="shared" si="26"/>
        <v>45653</v>
      </c>
    </row>
    <row r="1098" spans="19:35" ht="12.75">
      <c r="S1098" s="9"/>
      <c r="AI1098" s="9">
        <f t="shared" si="26"/>
        <v>45660</v>
      </c>
    </row>
    <row r="1099" spans="19:35" ht="12.75">
      <c r="S1099" s="9"/>
      <c r="AI1099" s="9">
        <f t="shared" si="26"/>
        <v>45667</v>
      </c>
    </row>
    <row r="1100" spans="19:35" ht="12.75">
      <c r="S1100" s="9"/>
      <c r="AI1100" s="9">
        <f t="shared" si="26"/>
        <v>45674</v>
      </c>
    </row>
    <row r="1101" spans="19:35" ht="12.75">
      <c r="S1101" s="9"/>
      <c r="AI1101" s="9">
        <f t="shared" si="26"/>
        <v>45681</v>
      </c>
    </row>
    <row r="1102" spans="19:35" ht="12.75">
      <c r="S1102" s="9"/>
      <c r="AI1102" s="9">
        <f t="shared" si="26"/>
        <v>45688</v>
      </c>
    </row>
    <row r="1103" spans="19:35" ht="12.75">
      <c r="S1103" s="9"/>
      <c r="AI1103" s="9">
        <f t="shared" si="26"/>
        <v>45695</v>
      </c>
    </row>
    <row r="1104" spans="19:35" ht="12.75">
      <c r="S1104" s="9"/>
      <c r="AI1104" s="9">
        <f t="shared" si="26"/>
        <v>45702</v>
      </c>
    </row>
    <row r="1105" spans="19:35" ht="12.75">
      <c r="S1105" s="9"/>
      <c r="AI1105" s="9">
        <f t="shared" si="26"/>
        <v>45709</v>
      </c>
    </row>
    <row r="1106" spans="19:35" ht="12.75">
      <c r="S1106" s="9"/>
      <c r="AI1106" s="9">
        <f t="shared" si="26"/>
        <v>45716</v>
      </c>
    </row>
    <row r="1107" spans="19:35" ht="12.75">
      <c r="S1107" s="9"/>
      <c r="AI1107" s="9">
        <f t="shared" si="26"/>
        <v>45723</v>
      </c>
    </row>
    <row r="1108" spans="19:35" ht="12.75">
      <c r="S1108" s="9"/>
      <c r="AI1108" s="9">
        <f t="shared" si="26"/>
        <v>45730</v>
      </c>
    </row>
    <row r="1109" spans="19:35" ht="12.75">
      <c r="S1109" s="9"/>
      <c r="AI1109" s="9">
        <f t="shared" si="26"/>
        <v>45737</v>
      </c>
    </row>
    <row r="1110" spans="19:35" ht="12.75">
      <c r="S1110" s="9"/>
      <c r="AI1110" s="9">
        <f t="shared" si="26"/>
        <v>45744</v>
      </c>
    </row>
    <row r="1111" spans="19:35" ht="12.75">
      <c r="S1111" s="9"/>
      <c r="AI1111" s="9">
        <f t="shared" si="26"/>
        <v>45751</v>
      </c>
    </row>
    <row r="1112" spans="19:35" ht="12.75">
      <c r="S1112" s="9"/>
      <c r="AI1112" s="9">
        <f t="shared" si="26"/>
        <v>45758</v>
      </c>
    </row>
    <row r="1113" spans="19:35" ht="12.75">
      <c r="S1113" s="9"/>
      <c r="AI1113" s="9">
        <f t="shared" si="26"/>
        <v>45765</v>
      </c>
    </row>
    <row r="1114" spans="19:35" ht="12.75">
      <c r="S1114" s="9"/>
      <c r="AI1114" s="9">
        <f t="shared" si="26"/>
        <v>45772</v>
      </c>
    </row>
    <row r="1115" spans="19:35" ht="12.75">
      <c r="S1115" s="9"/>
      <c r="AI1115" s="9">
        <f t="shared" si="26"/>
        <v>45779</v>
      </c>
    </row>
    <row r="1116" spans="19:35" ht="12.75">
      <c r="S1116" s="9"/>
      <c r="AI1116" s="9">
        <f t="shared" si="26"/>
        <v>45786</v>
      </c>
    </row>
    <row r="1117" spans="19:35" ht="12.75">
      <c r="S1117" s="9"/>
      <c r="AI1117" s="9">
        <f t="shared" si="26"/>
        <v>45793</v>
      </c>
    </row>
    <row r="1118" spans="19:35" ht="12.75">
      <c r="S1118" s="9"/>
      <c r="AI1118" s="9">
        <f t="shared" si="26"/>
        <v>45800</v>
      </c>
    </row>
    <row r="1119" spans="19:35" ht="12.75">
      <c r="S1119" s="9"/>
      <c r="AI1119" s="9">
        <f t="shared" si="26"/>
        <v>45807</v>
      </c>
    </row>
    <row r="1120" spans="19:35" ht="12.75">
      <c r="S1120" s="9"/>
      <c r="AI1120" s="9">
        <f t="shared" si="26"/>
        <v>45814</v>
      </c>
    </row>
    <row r="1121" spans="19:35" ht="12.75">
      <c r="S1121" s="9"/>
      <c r="AI1121" s="9">
        <f t="shared" si="26"/>
        <v>45821</v>
      </c>
    </row>
    <row r="1122" spans="19:35" ht="12.75">
      <c r="S1122" s="9"/>
      <c r="AI1122" s="9">
        <f t="shared" si="26"/>
        <v>45828</v>
      </c>
    </row>
    <row r="1123" spans="19:35" ht="12.75">
      <c r="S1123" s="9"/>
      <c r="AI1123" s="9">
        <f t="shared" si="26"/>
        <v>45835</v>
      </c>
    </row>
    <row r="1124" spans="19:35" ht="12.75">
      <c r="S1124" s="9"/>
      <c r="AI1124" s="9">
        <f t="shared" si="26"/>
        <v>45842</v>
      </c>
    </row>
    <row r="1125" spans="19:35" ht="12.75">
      <c r="S1125" s="9"/>
      <c r="AI1125" s="9">
        <f t="shared" si="26"/>
        <v>45849</v>
      </c>
    </row>
    <row r="1126" spans="19:35" ht="12.75">
      <c r="S1126" s="9"/>
      <c r="AI1126" s="9">
        <f t="shared" si="26"/>
        <v>45856</v>
      </c>
    </row>
    <row r="1127" spans="19:35" ht="12.75">
      <c r="S1127" s="9"/>
      <c r="AI1127" s="9">
        <f t="shared" si="26"/>
        <v>45863</v>
      </c>
    </row>
    <row r="1128" spans="19:35" ht="12.75">
      <c r="S1128" s="9"/>
      <c r="AI1128" s="9">
        <f t="shared" si="26"/>
        <v>45870</v>
      </c>
    </row>
    <row r="1129" spans="19:35" ht="12.75">
      <c r="S1129" s="9"/>
      <c r="AI1129" s="9">
        <f t="shared" si="26"/>
        <v>45877</v>
      </c>
    </row>
    <row r="1130" spans="19:35" ht="12.75">
      <c r="S1130" s="9"/>
      <c r="AI1130" s="9">
        <f t="shared" si="26"/>
        <v>45884</v>
      </c>
    </row>
    <row r="1131" spans="19:35" ht="12.75">
      <c r="S1131" s="9"/>
      <c r="AI1131" s="9">
        <f t="shared" si="26"/>
        <v>45891</v>
      </c>
    </row>
    <row r="1132" spans="19:35" ht="12.75">
      <c r="S1132" s="9"/>
      <c r="AI1132" s="9">
        <f t="shared" si="26"/>
        <v>45898</v>
      </c>
    </row>
    <row r="1133" spans="19:35" ht="12.75">
      <c r="S1133" s="9"/>
      <c r="AI1133" s="9">
        <f t="shared" si="26"/>
        <v>45905</v>
      </c>
    </row>
    <row r="1134" spans="19:35" ht="12.75">
      <c r="S1134" s="9"/>
      <c r="AI1134" s="9">
        <f t="shared" si="26"/>
        <v>45912</v>
      </c>
    </row>
    <row r="1135" spans="19:35" ht="12.75">
      <c r="S1135" s="9"/>
      <c r="AI1135" s="9">
        <f t="shared" si="26"/>
        <v>45919</v>
      </c>
    </row>
    <row r="1136" spans="19:35" ht="12.75">
      <c r="S1136" s="9"/>
      <c r="AI1136" s="9">
        <f t="shared" si="26"/>
        <v>45926</v>
      </c>
    </row>
    <row r="1137" spans="19:35" ht="12.75">
      <c r="S1137" s="9"/>
      <c r="AI1137" s="9">
        <f t="shared" si="26"/>
        <v>45933</v>
      </c>
    </row>
    <row r="1138" spans="19:35" ht="12.75">
      <c r="S1138" s="9"/>
      <c r="AI1138" s="9">
        <f t="shared" si="26"/>
        <v>45940</v>
      </c>
    </row>
    <row r="1139" spans="19:35" ht="12.75">
      <c r="S1139" s="9"/>
      <c r="AI1139" s="9">
        <f t="shared" si="26"/>
        <v>45947</v>
      </c>
    </row>
    <row r="1140" spans="19:35" ht="12.75">
      <c r="S1140" s="9"/>
      <c r="AI1140" s="9">
        <f t="shared" si="26"/>
        <v>45954</v>
      </c>
    </row>
    <row r="1141" spans="19:35" ht="12.75">
      <c r="S1141" s="9"/>
      <c r="AI1141" s="9">
        <f t="shared" si="26"/>
        <v>45961</v>
      </c>
    </row>
    <row r="1142" spans="19:35" ht="12.75">
      <c r="S1142" s="9"/>
      <c r="AI1142" s="9">
        <f t="shared" si="26"/>
        <v>45968</v>
      </c>
    </row>
    <row r="1143" spans="19:35" ht="12.75">
      <c r="S1143" s="9"/>
      <c r="AI1143" s="9">
        <f t="shared" si="26"/>
        <v>45975</v>
      </c>
    </row>
    <row r="1144" spans="19:35" ht="12.75">
      <c r="S1144" s="9"/>
      <c r="AI1144" s="9">
        <f t="shared" si="26"/>
        <v>45982</v>
      </c>
    </row>
    <row r="1145" spans="19:35" ht="12.75">
      <c r="S1145" s="9"/>
      <c r="AI1145" s="9">
        <f t="shared" si="26"/>
        <v>45989</v>
      </c>
    </row>
    <row r="1146" spans="19:35" ht="12.75">
      <c r="S1146" s="9"/>
      <c r="AI1146" s="9">
        <f t="shared" si="26"/>
        <v>45996</v>
      </c>
    </row>
    <row r="1147" spans="19:35" ht="12.75">
      <c r="S1147" s="9"/>
      <c r="AI1147" s="9">
        <f t="shared" si="26"/>
        <v>46003</v>
      </c>
    </row>
    <row r="1148" spans="19:35" ht="12.75">
      <c r="S1148" s="9"/>
      <c r="AI1148" s="9">
        <f t="shared" si="26"/>
        <v>46010</v>
      </c>
    </row>
    <row r="1149" spans="19:35" ht="12.75">
      <c r="S1149" s="9"/>
      <c r="AI1149" s="9">
        <f t="shared" si="26"/>
        <v>46017</v>
      </c>
    </row>
    <row r="1150" spans="19:35" ht="12.75">
      <c r="S1150" s="9"/>
      <c r="AI1150" s="9">
        <f t="shared" si="26"/>
        <v>46024</v>
      </c>
    </row>
    <row r="1151" ht="12.75">
      <c r="AI1151" s="9"/>
    </row>
  </sheetData>
  <sheetProtection sheet="1" objects="1" scenarios="1" selectLockedCells="1"/>
  <mergeCells count="19">
    <mergeCell ref="B2:E2"/>
    <mergeCell ref="J2:M2"/>
    <mergeCell ref="F2:I2"/>
    <mergeCell ref="Y4:Y5"/>
    <mergeCell ref="R3:Y3"/>
    <mergeCell ref="I4:I5"/>
    <mergeCell ref="A1:A4"/>
    <mergeCell ref="N1:Q1"/>
    <mergeCell ref="N2:Q2"/>
    <mergeCell ref="R1:AH2"/>
    <mergeCell ref="AH3:AH5"/>
    <mergeCell ref="AG4:AG5"/>
    <mergeCell ref="Z3:AG3"/>
    <mergeCell ref="Q4:Q5"/>
    <mergeCell ref="B3:I3"/>
    <mergeCell ref="J3:Q3"/>
    <mergeCell ref="B1:E1"/>
    <mergeCell ref="F1:I1"/>
    <mergeCell ref="J1:M1"/>
  </mergeCells>
  <conditionalFormatting sqref="AH6:AH31">
    <cfRule type="cellIs" priority="1" dxfId="8" operator="greaterThan" stopIfTrue="1">
      <formula>40</formula>
    </cfRule>
  </conditionalFormatting>
  <dataValidations count="3">
    <dataValidation type="decimal" allowBlank="1" showInputMessage="1" showErrorMessage="1" errorTitle="Invalid number of hours" error="Scheduled hours have to be between 0 and 24 hours in a day." sqref="R6:X31 B6:H31">
      <formula1>0</formula1>
      <formula2>24</formula2>
    </dataValidation>
    <dataValidation type="list" allowBlank="1" showDropDown="1" showInputMessage="1" showErrorMessage="1" promptTitle="Enter Schedule Start Date:" prompt="The schedule must begin on a Friday." errorTitle="Schedules start on Fridays" error="Schedule has to start on a Friday." sqref="B5">
      <formula1>$AI:$AI</formula1>
    </dataValidation>
    <dataValidation allowBlank="1" showInputMessage="1" showErrorMessage="1" errorTitle="Schedules start on Fridays" error="Schedule has to start on a Friday." sqref="R5:X5"/>
  </dataValidations>
  <printOptions gridLines="1"/>
  <pageMargins left="0.25" right="0.25" top="1" bottom="1" header="0.5" footer="0.5"/>
  <pageSetup fitToHeight="1" fitToWidth="1" horizontalDpi="600" verticalDpi="600" orientation="landscape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R11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0" bestFit="1" customWidth="1"/>
    <col min="2" max="49" width="6.140625" style="0" customWidth="1"/>
    <col min="50" max="50" width="9.140625" style="23" customWidth="1"/>
    <col min="51" max="51" width="11.421875" style="0" hidden="1" customWidth="1"/>
  </cols>
  <sheetData>
    <row r="1" spans="1:50" ht="15.75">
      <c r="A1" s="49"/>
      <c r="B1" s="75" t="s">
        <v>69</v>
      </c>
      <c r="C1" s="75"/>
      <c r="D1" s="75"/>
      <c r="E1" s="75"/>
      <c r="F1" s="75" t="s">
        <v>70</v>
      </c>
      <c r="G1" s="75"/>
      <c r="H1" s="75"/>
      <c r="I1" s="75"/>
      <c r="J1" s="75" t="s">
        <v>71</v>
      </c>
      <c r="K1" s="75"/>
      <c r="L1" s="75"/>
      <c r="M1" s="75"/>
      <c r="N1" s="75" t="s">
        <v>73</v>
      </c>
      <c r="O1" s="75"/>
      <c r="P1" s="75"/>
      <c r="Q1" s="75"/>
      <c r="R1" s="87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88"/>
    </row>
    <row r="2" spans="1:50" ht="12.75">
      <c r="A2" s="49"/>
      <c r="B2" s="63"/>
      <c r="C2" s="63"/>
      <c r="D2" s="63"/>
      <c r="E2" s="63"/>
      <c r="F2" s="53"/>
      <c r="G2" s="53"/>
      <c r="H2" s="53"/>
      <c r="I2" s="53"/>
      <c r="J2" s="63"/>
      <c r="K2" s="63"/>
      <c r="L2" s="63"/>
      <c r="M2" s="63"/>
      <c r="N2" s="63"/>
      <c r="O2" s="63"/>
      <c r="P2" s="63"/>
      <c r="Q2" s="63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77"/>
    </row>
    <row r="3" spans="1:51" ht="12.75" customHeight="1">
      <c r="A3" s="49"/>
      <c r="B3" s="59" t="s">
        <v>0</v>
      </c>
      <c r="C3" s="59"/>
      <c r="D3" s="59"/>
      <c r="E3" s="59"/>
      <c r="F3" s="59"/>
      <c r="G3" s="59"/>
      <c r="H3" s="59"/>
      <c r="I3" s="59"/>
      <c r="J3" s="59" t="s">
        <v>1</v>
      </c>
      <c r="K3" s="59"/>
      <c r="L3" s="59"/>
      <c r="M3" s="59"/>
      <c r="N3" s="59"/>
      <c r="O3" s="59"/>
      <c r="P3" s="59"/>
      <c r="Q3" s="59"/>
      <c r="R3" s="79" t="s">
        <v>11</v>
      </c>
      <c r="S3" s="73"/>
      <c r="T3" s="73"/>
      <c r="U3" s="73"/>
      <c r="V3" s="73"/>
      <c r="W3" s="73"/>
      <c r="X3" s="73"/>
      <c r="Y3" s="74"/>
      <c r="Z3" s="79" t="s">
        <v>12</v>
      </c>
      <c r="AA3" s="73"/>
      <c r="AB3" s="73"/>
      <c r="AC3" s="73"/>
      <c r="AD3" s="73"/>
      <c r="AE3" s="73"/>
      <c r="AF3" s="73"/>
      <c r="AG3" s="74"/>
      <c r="AH3" s="79" t="s">
        <v>14</v>
      </c>
      <c r="AI3" s="73"/>
      <c r="AJ3" s="73"/>
      <c r="AK3" s="73"/>
      <c r="AL3" s="73"/>
      <c r="AM3" s="73"/>
      <c r="AN3" s="73"/>
      <c r="AO3" s="74"/>
      <c r="AP3" s="79" t="s">
        <v>15</v>
      </c>
      <c r="AQ3" s="73"/>
      <c r="AR3" s="73"/>
      <c r="AS3" s="73"/>
      <c r="AT3" s="73"/>
      <c r="AU3" s="73"/>
      <c r="AV3" s="73"/>
      <c r="AW3" s="74"/>
      <c r="AX3" s="84" t="s">
        <v>10</v>
      </c>
      <c r="AY3" s="8">
        <v>37995</v>
      </c>
    </row>
    <row r="4" spans="1:51" ht="31.5" customHeight="1">
      <c r="A4" s="49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68" t="s">
        <v>13</v>
      </c>
      <c r="J4" s="18" t="s">
        <v>2</v>
      </c>
      <c r="K4" s="1" t="s">
        <v>3</v>
      </c>
      <c r="L4" s="1" t="s">
        <v>4</v>
      </c>
      <c r="M4" s="1" t="s">
        <v>5</v>
      </c>
      <c r="N4" s="1" t="s">
        <v>6</v>
      </c>
      <c r="O4" s="1" t="s">
        <v>7</v>
      </c>
      <c r="P4" s="10" t="s">
        <v>8</v>
      </c>
      <c r="Q4" s="68" t="s">
        <v>13</v>
      </c>
      <c r="R4" s="1" t="s">
        <v>2</v>
      </c>
      <c r="S4" s="1" t="s">
        <v>3</v>
      </c>
      <c r="T4" s="1" t="s">
        <v>4</v>
      </c>
      <c r="U4" s="1" t="s">
        <v>5</v>
      </c>
      <c r="V4" s="1" t="s">
        <v>6</v>
      </c>
      <c r="W4" s="1" t="s">
        <v>7</v>
      </c>
      <c r="X4" s="1" t="s">
        <v>8</v>
      </c>
      <c r="Y4" s="68" t="s">
        <v>13</v>
      </c>
      <c r="Z4" s="18" t="s">
        <v>2</v>
      </c>
      <c r="AA4" s="1" t="s">
        <v>3</v>
      </c>
      <c r="AB4" s="1" t="s">
        <v>4</v>
      </c>
      <c r="AC4" s="1" t="s">
        <v>5</v>
      </c>
      <c r="AD4" s="1" t="s">
        <v>6</v>
      </c>
      <c r="AE4" s="1" t="s">
        <v>7</v>
      </c>
      <c r="AF4" s="1" t="s">
        <v>8</v>
      </c>
      <c r="AG4" s="68" t="s">
        <v>13</v>
      </c>
      <c r="AH4" s="18" t="s">
        <v>2</v>
      </c>
      <c r="AI4" s="1" t="s">
        <v>3</v>
      </c>
      <c r="AJ4" s="1" t="s">
        <v>4</v>
      </c>
      <c r="AK4" s="1" t="s">
        <v>5</v>
      </c>
      <c r="AL4" s="1" t="s">
        <v>6</v>
      </c>
      <c r="AM4" s="1" t="s">
        <v>7</v>
      </c>
      <c r="AN4" s="1" t="s">
        <v>8</v>
      </c>
      <c r="AO4" s="68" t="s">
        <v>13</v>
      </c>
      <c r="AP4" s="18" t="s">
        <v>2</v>
      </c>
      <c r="AQ4" s="1" t="s">
        <v>3</v>
      </c>
      <c r="AR4" s="1" t="s">
        <v>4</v>
      </c>
      <c r="AS4" s="1" t="s">
        <v>5</v>
      </c>
      <c r="AT4" s="1" t="s">
        <v>6</v>
      </c>
      <c r="AU4" s="1" t="s">
        <v>7</v>
      </c>
      <c r="AV4" s="1" t="s">
        <v>8</v>
      </c>
      <c r="AW4" s="68" t="s">
        <v>13</v>
      </c>
      <c r="AX4" s="85"/>
      <c r="AY4" s="9">
        <f>AY3+7</f>
        <v>38002</v>
      </c>
    </row>
    <row r="5" spans="1:51" ht="54.75" customHeight="1">
      <c r="A5" s="29" t="s">
        <v>34</v>
      </c>
      <c r="B5" s="11">
        <v>38149</v>
      </c>
      <c r="C5" s="12">
        <f aca="true" t="shared" si="0" ref="C5:H5">B5+1</f>
        <v>38150</v>
      </c>
      <c r="D5" s="12">
        <f t="shared" si="0"/>
        <v>38151</v>
      </c>
      <c r="E5" s="12">
        <f t="shared" si="0"/>
        <v>38152</v>
      </c>
      <c r="F5" s="12">
        <f t="shared" si="0"/>
        <v>38153</v>
      </c>
      <c r="G5" s="12">
        <f t="shared" si="0"/>
        <v>38154</v>
      </c>
      <c r="H5" s="12">
        <f t="shared" si="0"/>
        <v>38155</v>
      </c>
      <c r="I5" s="78"/>
      <c r="J5" s="19">
        <f>H5+1</f>
        <v>38156</v>
      </c>
      <c r="K5" s="12">
        <f aca="true" t="shared" si="1" ref="K5:P5">J5+1</f>
        <v>38157</v>
      </c>
      <c r="L5" s="12">
        <f t="shared" si="1"/>
        <v>38158</v>
      </c>
      <c r="M5" s="12">
        <f t="shared" si="1"/>
        <v>38159</v>
      </c>
      <c r="N5" s="12">
        <f t="shared" si="1"/>
        <v>38160</v>
      </c>
      <c r="O5" s="12">
        <f t="shared" si="1"/>
        <v>38161</v>
      </c>
      <c r="P5" s="16">
        <f t="shared" si="1"/>
        <v>38162</v>
      </c>
      <c r="Q5" s="78"/>
      <c r="R5" s="15">
        <f>P5+1</f>
        <v>38163</v>
      </c>
      <c r="S5" s="15">
        <f aca="true" t="shared" si="2" ref="S5:X5">R5+1</f>
        <v>38164</v>
      </c>
      <c r="T5" s="15">
        <f t="shared" si="2"/>
        <v>38165</v>
      </c>
      <c r="U5" s="15">
        <f t="shared" si="2"/>
        <v>38166</v>
      </c>
      <c r="V5" s="15">
        <f t="shared" si="2"/>
        <v>38167</v>
      </c>
      <c r="W5" s="15">
        <f t="shared" si="2"/>
        <v>38168</v>
      </c>
      <c r="X5" s="15">
        <f t="shared" si="2"/>
        <v>38169</v>
      </c>
      <c r="Y5" s="78"/>
      <c r="Z5" s="19">
        <f>X5+1</f>
        <v>38170</v>
      </c>
      <c r="AA5" s="15">
        <f aca="true" t="shared" si="3" ref="AA5:AF5">Z5+1</f>
        <v>38171</v>
      </c>
      <c r="AB5" s="15">
        <f t="shared" si="3"/>
        <v>38172</v>
      </c>
      <c r="AC5" s="15">
        <f t="shared" si="3"/>
        <v>38173</v>
      </c>
      <c r="AD5" s="15">
        <f t="shared" si="3"/>
        <v>38174</v>
      </c>
      <c r="AE5" s="15">
        <f t="shared" si="3"/>
        <v>38175</v>
      </c>
      <c r="AF5" s="15">
        <f t="shared" si="3"/>
        <v>38176</v>
      </c>
      <c r="AG5" s="78"/>
      <c r="AH5" s="19">
        <f>AF5+1</f>
        <v>38177</v>
      </c>
      <c r="AI5" s="15">
        <f aca="true" t="shared" si="4" ref="AI5:AN5">AH5+1</f>
        <v>38178</v>
      </c>
      <c r="AJ5" s="15">
        <f t="shared" si="4"/>
        <v>38179</v>
      </c>
      <c r="AK5" s="15">
        <f t="shared" si="4"/>
        <v>38180</v>
      </c>
      <c r="AL5" s="15">
        <f t="shared" si="4"/>
        <v>38181</v>
      </c>
      <c r="AM5" s="15">
        <f t="shared" si="4"/>
        <v>38182</v>
      </c>
      <c r="AN5" s="15">
        <f t="shared" si="4"/>
        <v>38183</v>
      </c>
      <c r="AO5" s="78"/>
      <c r="AP5" s="19">
        <f>AN5+1</f>
        <v>38184</v>
      </c>
      <c r="AQ5" s="15">
        <f aca="true" t="shared" si="5" ref="AQ5:AV5">AP5+1</f>
        <v>38185</v>
      </c>
      <c r="AR5" s="15">
        <f t="shared" si="5"/>
        <v>38186</v>
      </c>
      <c r="AS5" s="15">
        <f t="shared" si="5"/>
        <v>38187</v>
      </c>
      <c r="AT5" s="15">
        <f t="shared" si="5"/>
        <v>38188</v>
      </c>
      <c r="AU5" s="15">
        <f t="shared" si="5"/>
        <v>38189</v>
      </c>
      <c r="AV5" s="15">
        <f t="shared" si="5"/>
        <v>38190</v>
      </c>
      <c r="AW5" s="78"/>
      <c r="AX5" s="86"/>
      <c r="AY5" s="9">
        <f aca="true" t="shared" si="6" ref="AY5:AY68">AY4+7</f>
        <v>38009</v>
      </c>
    </row>
    <row r="6" spans="1:51" s="17" customFormat="1" ht="15" customHeight="1">
      <c r="A6" s="28" t="s">
        <v>35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4">
        <f aca="true" t="shared" si="7" ref="I6:I27">SUM(B6:H6)</f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4">
        <f aca="true" t="shared" si="8" ref="Q6:Q27">SUM(J6:P6)</f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4">
        <f aca="true" t="shared" si="9" ref="Y6:Y27">SUM(R6:X6)</f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4">
        <f aca="true" t="shared" si="10" ref="AG6:AG27">SUM(Z6:AF6)</f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4">
        <f aca="true" t="shared" si="11" ref="AO6:AO27">SUM(AH6:AN6)</f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4">
        <f aca="true" t="shared" si="12" ref="AW6:AW27">SUM(AP6:AV6)</f>
        <v>0</v>
      </c>
      <c r="AX6" s="24">
        <f>SUM(I6+Q6+AO6+AW6+Y6+AG6)/6</f>
        <v>0</v>
      </c>
      <c r="AY6" s="9">
        <f t="shared" si="6"/>
        <v>38016</v>
      </c>
    </row>
    <row r="7" spans="1:51" s="17" customFormat="1" ht="15" customHeight="1">
      <c r="A7" s="28" t="s">
        <v>36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f t="shared" si="7"/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4">
        <f t="shared" si="8"/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4">
        <f t="shared" si="9"/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4">
        <f t="shared" si="10"/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4">
        <f t="shared" si="11"/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4">
        <f t="shared" si="12"/>
        <v>0</v>
      </c>
      <c r="AX7" s="24">
        <f aca="true" t="shared" si="13" ref="AX7:AX27">SUM(I7+Q7+AO7+AW7+Y7+AG7)/6</f>
        <v>0</v>
      </c>
      <c r="AY7" s="9">
        <f t="shared" si="6"/>
        <v>38023</v>
      </c>
    </row>
    <row r="8" spans="1:51" s="17" customFormat="1" ht="15" customHeight="1">
      <c r="A8" s="28" t="s">
        <v>37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f t="shared" si="7"/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4">
        <f t="shared" si="8"/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4">
        <f t="shared" si="9"/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4">
        <f t="shared" si="10"/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4">
        <f t="shared" si="11"/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4">
        <f t="shared" si="12"/>
        <v>0</v>
      </c>
      <c r="AX8" s="24">
        <f t="shared" si="13"/>
        <v>0</v>
      </c>
      <c r="AY8" s="9">
        <f t="shared" si="6"/>
        <v>38030</v>
      </c>
    </row>
    <row r="9" spans="1:51" s="17" customFormat="1" ht="15" customHeight="1">
      <c r="A9" s="28" t="s">
        <v>45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f t="shared" si="7"/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4">
        <f t="shared" si="8"/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4">
        <f t="shared" si="9"/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4">
        <f t="shared" si="10"/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4">
        <f t="shared" si="11"/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4">
        <f t="shared" si="12"/>
        <v>0</v>
      </c>
      <c r="AX9" s="24">
        <f t="shared" si="13"/>
        <v>0</v>
      </c>
      <c r="AY9" s="9">
        <f t="shared" si="6"/>
        <v>38037</v>
      </c>
    </row>
    <row r="10" spans="1:51" s="17" customFormat="1" ht="15" customHeight="1">
      <c r="A10" s="28" t="s">
        <v>46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f t="shared" si="7"/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4">
        <f t="shared" si="8"/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4">
        <f t="shared" si="9"/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4">
        <f t="shared" si="10"/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4">
        <f t="shared" si="11"/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4">
        <f t="shared" si="12"/>
        <v>0</v>
      </c>
      <c r="AX10" s="24">
        <f t="shared" si="13"/>
        <v>0</v>
      </c>
      <c r="AY10" s="9">
        <f t="shared" si="6"/>
        <v>38044</v>
      </c>
    </row>
    <row r="11" spans="1:51" s="17" customFormat="1" ht="15" customHeight="1">
      <c r="A11" s="28" t="s">
        <v>47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f t="shared" si="7"/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f t="shared" si="8"/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4">
        <f t="shared" si="9"/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4">
        <f t="shared" si="10"/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4">
        <f t="shared" si="11"/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4">
        <f t="shared" si="12"/>
        <v>0</v>
      </c>
      <c r="AX11" s="24">
        <f t="shared" si="13"/>
        <v>0</v>
      </c>
      <c r="AY11" s="9">
        <f t="shared" si="6"/>
        <v>38051</v>
      </c>
    </row>
    <row r="12" spans="1:51" s="17" customFormat="1" ht="15" customHeight="1">
      <c r="A12" s="28" t="s">
        <v>48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f t="shared" si="7"/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f t="shared" si="8"/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4">
        <f t="shared" si="9"/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4">
        <f t="shared" si="10"/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4">
        <f t="shared" si="11"/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4">
        <f t="shared" si="12"/>
        <v>0</v>
      </c>
      <c r="AX12" s="24">
        <f t="shared" si="13"/>
        <v>0</v>
      </c>
      <c r="AY12" s="9">
        <f t="shared" si="6"/>
        <v>38058</v>
      </c>
    </row>
    <row r="13" spans="1:51" s="17" customFormat="1" ht="15" customHeight="1">
      <c r="A13" s="28" t="s">
        <v>49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f t="shared" si="7"/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f t="shared" si="8"/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4">
        <f t="shared" si="9"/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4">
        <f t="shared" si="10"/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4">
        <f t="shared" si="11"/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4">
        <f t="shared" si="12"/>
        <v>0</v>
      </c>
      <c r="AX13" s="24">
        <f t="shared" si="13"/>
        <v>0</v>
      </c>
      <c r="AY13" s="9">
        <f t="shared" si="6"/>
        <v>38065</v>
      </c>
    </row>
    <row r="14" spans="1:51" s="17" customFormat="1" ht="15" customHeight="1">
      <c r="A14" s="28" t="s">
        <v>50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f t="shared" si="7"/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4">
        <f t="shared" si="8"/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4">
        <f t="shared" si="9"/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4">
        <f t="shared" si="10"/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4">
        <f t="shared" si="11"/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4">
        <f t="shared" si="12"/>
        <v>0</v>
      </c>
      <c r="AX14" s="24">
        <f t="shared" si="13"/>
        <v>0</v>
      </c>
      <c r="AY14" s="9">
        <f t="shared" si="6"/>
        <v>38072</v>
      </c>
    </row>
    <row r="15" spans="1:51" s="17" customFormat="1" ht="15" customHeight="1">
      <c r="A15" s="28" t="s">
        <v>51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f t="shared" si="7"/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4">
        <f t="shared" si="8"/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4">
        <f t="shared" si="9"/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4">
        <f t="shared" si="10"/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4">
        <f t="shared" si="11"/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4">
        <f t="shared" si="12"/>
        <v>0</v>
      </c>
      <c r="AX15" s="24">
        <f t="shared" si="13"/>
        <v>0</v>
      </c>
      <c r="AY15" s="9">
        <f t="shared" si="6"/>
        <v>38079</v>
      </c>
    </row>
    <row r="16" spans="1:51" s="17" customFormat="1" ht="15" customHeight="1">
      <c r="A16" s="28" t="s">
        <v>52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f t="shared" si="7"/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f t="shared" si="8"/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4">
        <f t="shared" si="9"/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4">
        <f t="shared" si="10"/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4">
        <f t="shared" si="11"/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4">
        <f t="shared" si="12"/>
        <v>0</v>
      </c>
      <c r="AX16" s="24">
        <f t="shared" si="13"/>
        <v>0</v>
      </c>
      <c r="AY16" s="9">
        <f t="shared" si="6"/>
        <v>38086</v>
      </c>
    </row>
    <row r="17" spans="1:51" s="17" customFormat="1" ht="15" customHeight="1">
      <c r="A17" s="28" t="s">
        <v>53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f t="shared" si="7"/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4">
        <f t="shared" si="8"/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4">
        <f t="shared" si="9"/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4">
        <f t="shared" si="10"/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4">
        <f t="shared" si="11"/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4">
        <f t="shared" si="12"/>
        <v>0</v>
      </c>
      <c r="AX17" s="24">
        <f t="shared" si="13"/>
        <v>0</v>
      </c>
      <c r="AY17" s="9">
        <f t="shared" si="6"/>
        <v>38093</v>
      </c>
    </row>
    <row r="18" spans="1:51" s="17" customFormat="1" ht="15" customHeight="1">
      <c r="A18" s="28" t="s">
        <v>54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f t="shared" si="7"/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4">
        <f t="shared" si="8"/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4">
        <f t="shared" si="9"/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4">
        <f t="shared" si="10"/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4">
        <f t="shared" si="11"/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4">
        <f t="shared" si="12"/>
        <v>0</v>
      </c>
      <c r="AX18" s="24">
        <f t="shared" si="13"/>
        <v>0</v>
      </c>
      <c r="AY18" s="9">
        <f t="shared" si="6"/>
        <v>38100</v>
      </c>
    </row>
    <row r="19" spans="1:51" s="17" customFormat="1" ht="15" customHeight="1">
      <c r="A19" s="28" t="s">
        <v>55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f t="shared" si="7"/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4">
        <f t="shared" si="8"/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4">
        <f t="shared" si="9"/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4">
        <f t="shared" si="10"/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4">
        <f t="shared" si="11"/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4">
        <f t="shared" si="12"/>
        <v>0</v>
      </c>
      <c r="AX19" s="24">
        <f t="shared" si="13"/>
        <v>0</v>
      </c>
      <c r="AY19" s="9">
        <f t="shared" si="6"/>
        <v>38107</v>
      </c>
    </row>
    <row r="20" spans="1:51" s="17" customFormat="1" ht="15" customHeight="1">
      <c r="A20" s="28" t="s">
        <v>56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f t="shared" si="7"/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f t="shared" si="8"/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4">
        <f t="shared" si="9"/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4">
        <f t="shared" si="10"/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4">
        <f t="shared" si="11"/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4">
        <f t="shared" si="12"/>
        <v>0</v>
      </c>
      <c r="AX20" s="24">
        <f t="shared" si="13"/>
        <v>0</v>
      </c>
      <c r="AY20" s="9">
        <f t="shared" si="6"/>
        <v>38114</v>
      </c>
    </row>
    <row r="21" spans="1:51" s="17" customFormat="1" ht="15" customHeight="1">
      <c r="A21" s="28" t="s">
        <v>57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f t="shared" si="7"/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4">
        <f t="shared" si="8"/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4">
        <f t="shared" si="9"/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4">
        <f t="shared" si="10"/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4">
        <f t="shared" si="11"/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4">
        <f t="shared" si="12"/>
        <v>0</v>
      </c>
      <c r="AX21" s="24">
        <f t="shared" si="13"/>
        <v>0</v>
      </c>
      <c r="AY21" s="9">
        <f t="shared" si="6"/>
        <v>38121</v>
      </c>
    </row>
    <row r="22" spans="1:51" s="17" customFormat="1" ht="15" customHeight="1">
      <c r="A22" s="28" t="s">
        <v>58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f t="shared" si="7"/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8"/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4">
        <f t="shared" si="9"/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4">
        <f t="shared" si="10"/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4">
        <f t="shared" si="11"/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4">
        <f t="shared" si="12"/>
        <v>0</v>
      </c>
      <c r="AX22" s="24">
        <f t="shared" si="13"/>
        <v>0</v>
      </c>
      <c r="AY22" s="9">
        <f t="shared" si="6"/>
        <v>38128</v>
      </c>
    </row>
    <row r="23" spans="1:51" s="17" customFormat="1" ht="15" customHeight="1">
      <c r="A23" s="28" t="s">
        <v>59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f t="shared" si="7"/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f t="shared" si="8"/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4">
        <f t="shared" si="9"/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4">
        <f t="shared" si="10"/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4">
        <f t="shared" si="11"/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4">
        <f t="shared" si="12"/>
        <v>0</v>
      </c>
      <c r="AX23" s="24">
        <f t="shared" si="13"/>
        <v>0</v>
      </c>
      <c r="AY23" s="9">
        <f t="shared" si="6"/>
        <v>38135</v>
      </c>
    </row>
    <row r="24" spans="1:51" s="17" customFormat="1" ht="15" customHeight="1">
      <c r="A24" s="28" t="s">
        <v>60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f t="shared" si="7"/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f t="shared" si="8"/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4">
        <f t="shared" si="9"/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4">
        <f t="shared" si="10"/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4">
        <f t="shared" si="11"/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4">
        <f t="shared" si="12"/>
        <v>0</v>
      </c>
      <c r="AX24" s="24">
        <f t="shared" si="13"/>
        <v>0</v>
      </c>
      <c r="AY24" s="9">
        <f t="shared" si="6"/>
        <v>38142</v>
      </c>
    </row>
    <row r="25" spans="1:51" s="17" customFormat="1" ht="15" customHeight="1">
      <c r="A25" s="28" t="s">
        <v>61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f t="shared" si="7"/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8"/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4">
        <f t="shared" si="9"/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4">
        <f t="shared" si="10"/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4">
        <f t="shared" si="11"/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4">
        <f t="shared" si="12"/>
        <v>0</v>
      </c>
      <c r="AX25" s="24">
        <f t="shared" si="13"/>
        <v>0</v>
      </c>
      <c r="AY25" s="9">
        <f t="shared" si="6"/>
        <v>38149</v>
      </c>
    </row>
    <row r="26" spans="1:51" s="17" customFormat="1" ht="15" customHeight="1">
      <c r="A26" s="28" t="s">
        <v>62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f t="shared" si="7"/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8"/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4">
        <f t="shared" si="9"/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4">
        <f t="shared" si="10"/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4">
        <f t="shared" si="11"/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4">
        <f t="shared" si="12"/>
        <v>0</v>
      </c>
      <c r="AX26" s="24">
        <f t="shared" si="13"/>
        <v>0</v>
      </c>
      <c r="AY26" s="9">
        <f t="shared" si="6"/>
        <v>38156</v>
      </c>
    </row>
    <row r="27" spans="1:51" s="17" customFormat="1" ht="15" customHeight="1">
      <c r="A27" s="28" t="s">
        <v>63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f t="shared" si="7"/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f t="shared" si="8"/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4">
        <f t="shared" si="9"/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4">
        <f t="shared" si="10"/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4">
        <f t="shared" si="11"/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4">
        <f t="shared" si="12"/>
        <v>0</v>
      </c>
      <c r="AX27" s="24">
        <f t="shared" si="13"/>
        <v>0</v>
      </c>
      <c r="AY27" s="9">
        <f t="shared" si="6"/>
        <v>38163</v>
      </c>
    </row>
    <row r="28" spans="1:96" ht="15" customHeight="1">
      <c r="A28" s="28" t="s">
        <v>64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f>SUM(B28:H28)</f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4">
        <f>SUM(J28:P28)</f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4">
        <f>SUM(R28:X28)</f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4">
        <f>SUM(Z28:AF28)</f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4">
        <f>SUM(AH28:AN28)</f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4">
        <f>SUM(AP28:AV28)</f>
        <v>0</v>
      </c>
      <c r="AX28" s="24">
        <f>SUM(I28+Q28+AO28+AW28+Y28+AG28)/6</f>
        <v>0</v>
      </c>
      <c r="AY28" s="9">
        <f>AY27+7</f>
        <v>38170</v>
      </c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</row>
    <row r="29" spans="1:96" ht="15" customHeight="1">
      <c r="A29" s="28" t="s">
        <v>65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f>SUM(B29:H29)</f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f>SUM(J29:P29)</f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4">
        <f>SUM(R29:X29)</f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4">
        <f>SUM(Z29:AF29)</f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4">
        <f>SUM(AH29:AN29)</f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4">
        <f>SUM(AP29:AV29)</f>
        <v>0</v>
      </c>
      <c r="AX29" s="24">
        <f>SUM(I29+Q29+AO29+AW29+Y29+AG29)/6</f>
        <v>0</v>
      </c>
      <c r="AY29" s="9">
        <f>AY28+7</f>
        <v>38177</v>
      </c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</row>
    <row r="30" spans="1:96" ht="15" customHeight="1">
      <c r="A30" s="28" t="s">
        <v>66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f>SUM(B30:H30)</f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4">
        <f>SUM(J30:P30)</f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4">
        <f>SUM(R30:X30)</f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4">
        <f>SUM(Z30:AF30)</f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4">
        <f>SUM(AH30:AN30)</f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4">
        <f>SUM(AP30:AV30)</f>
        <v>0</v>
      </c>
      <c r="AX30" s="24">
        <f>SUM(I30+Q30+AO30+AW30+Y30+AG30)/6</f>
        <v>0</v>
      </c>
      <c r="AY30" s="9">
        <f>AY29+7</f>
        <v>38184</v>
      </c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</row>
    <row r="31" spans="1:96" ht="15" customHeight="1">
      <c r="A31" s="28" t="s">
        <v>67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f>SUM(B31:H31)</f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4">
        <f>SUM(J31:P31)</f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4">
        <f>SUM(R31:X31)</f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4">
        <f>SUM(Z31:AF31)</f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4">
        <f>SUM(AH31:AN31)</f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4">
        <f>SUM(AP31:AV31)</f>
        <v>0</v>
      </c>
      <c r="AX31" s="24">
        <f>SUM(I31+Q31+AO31+AW31+Y31+AG31)/6</f>
        <v>0</v>
      </c>
      <c r="AY31" s="9">
        <f>AY30+7</f>
        <v>38191</v>
      </c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</row>
    <row r="32" spans="19:51" ht="12.75">
      <c r="S32" s="9"/>
      <c r="T32" s="3"/>
      <c r="U32" s="3"/>
      <c r="V32" s="3"/>
      <c r="W32" s="3"/>
      <c r="X32" s="3"/>
      <c r="Y32" s="3"/>
      <c r="Z32" s="3"/>
      <c r="AH32" s="3"/>
      <c r="AP32" s="3"/>
      <c r="AY32" s="9">
        <f t="shared" si="6"/>
        <v>38198</v>
      </c>
    </row>
    <row r="33" spans="19:51" ht="12.75">
      <c r="S33" s="9"/>
      <c r="T33" s="3"/>
      <c r="U33" s="3"/>
      <c r="V33" s="3"/>
      <c r="W33" s="3"/>
      <c r="X33" s="3"/>
      <c r="Y33" s="3"/>
      <c r="Z33" s="3"/>
      <c r="AH33" s="3"/>
      <c r="AP33" s="3"/>
      <c r="AY33" s="9">
        <f t="shared" si="6"/>
        <v>38205</v>
      </c>
    </row>
    <row r="34" spans="19:51" ht="12.75">
      <c r="S34" s="9"/>
      <c r="T34" s="3"/>
      <c r="U34" s="3"/>
      <c r="V34" s="3"/>
      <c r="W34" s="3"/>
      <c r="X34" s="3"/>
      <c r="Y34" s="3"/>
      <c r="Z34" s="3"/>
      <c r="AH34" s="3"/>
      <c r="AP34" s="3"/>
      <c r="AY34" s="9">
        <f t="shared" si="6"/>
        <v>38212</v>
      </c>
    </row>
    <row r="35" spans="19:51" ht="12.75">
      <c r="S35" s="9"/>
      <c r="T35" s="3"/>
      <c r="U35" s="3"/>
      <c r="V35" s="3"/>
      <c r="W35" s="3"/>
      <c r="X35" s="3"/>
      <c r="Y35" s="3"/>
      <c r="Z35" s="3"/>
      <c r="AH35" s="3"/>
      <c r="AP35" s="3"/>
      <c r="AY35" s="9">
        <f t="shared" si="6"/>
        <v>38219</v>
      </c>
    </row>
    <row r="36" spans="19:51" ht="12.75">
      <c r="S36" s="9"/>
      <c r="T36" s="3"/>
      <c r="U36" s="3"/>
      <c r="V36" s="3"/>
      <c r="W36" s="3"/>
      <c r="X36" s="3"/>
      <c r="Y36" s="3"/>
      <c r="Z36" s="3"/>
      <c r="AH36" s="3"/>
      <c r="AP36" s="3"/>
      <c r="AY36" s="9">
        <f t="shared" si="6"/>
        <v>38226</v>
      </c>
    </row>
    <row r="37" spans="19:51" ht="12.75">
      <c r="S37" s="9"/>
      <c r="T37" s="3"/>
      <c r="U37" s="3"/>
      <c r="V37" s="3"/>
      <c r="W37" s="3"/>
      <c r="X37" s="3"/>
      <c r="Y37" s="3"/>
      <c r="Z37" s="3"/>
      <c r="AH37" s="3"/>
      <c r="AP37" s="3"/>
      <c r="AY37" s="9">
        <f t="shared" si="6"/>
        <v>38233</v>
      </c>
    </row>
    <row r="38" spans="19:51" ht="12.75">
      <c r="S38" s="9"/>
      <c r="T38" s="3"/>
      <c r="U38" s="3"/>
      <c r="V38" s="3"/>
      <c r="W38" s="3"/>
      <c r="X38" s="3"/>
      <c r="Y38" s="3"/>
      <c r="Z38" s="3"/>
      <c r="AH38" s="3"/>
      <c r="AP38" s="3"/>
      <c r="AY38" s="9">
        <f t="shared" si="6"/>
        <v>38240</v>
      </c>
    </row>
    <row r="39" spans="19:51" ht="12.75">
      <c r="S39" s="9"/>
      <c r="T39" s="3"/>
      <c r="U39" s="3"/>
      <c r="V39" s="3"/>
      <c r="W39" s="3"/>
      <c r="X39" s="3"/>
      <c r="Y39" s="3"/>
      <c r="Z39" s="3"/>
      <c r="AH39" s="3"/>
      <c r="AP39" s="3"/>
      <c r="AY39" s="9">
        <f t="shared" si="6"/>
        <v>38247</v>
      </c>
    </row>
    <row r="40" spans="19:51" ht="12.75">
      <c r="S40" s="9"/>
      <c r="T40" s="3"/>
      <c r="U40" s="3"/>
      <c r="V40" s="3"/>
      <c r="W40" s="3"/>
      <c r="X40" s="3"/>
      <c r="Y40" s="3"/>
      <c r="Z40" s="3"/>
      <c r="AH40" s="3"/>
      <c r="AP40" s="3"/>
      <c r="AY40" s="9">
        <f t="shared" si="6"/>
        <v>38254</v>
      </c>
    </row>
    <row r="41" spans="19:51" ht="12.75">
      <c r="S41" s="9"/>
      <c r="T41" s="3"/>
      <c r="U41" s="3"/>
      <c r="V41" s="3"/>
      <c r="W41" s="3"/>
      <c r="X41" s="3"/>
      <c r="Y41" s="3"/>
      <c r="Z41" s="3"/>
      <c r="AH41" s="3"/>
      <c r="AP41" s="3"/>
      <c r="AY41" s="9">
        <f t="shared" si="6"/>
        <v>38261</v>
      </c>
    </row>
    <row r="42" spans="19:51" ht="12.75">
      <c r="S42" s="9"/>
      <c r="T42" s="3"/>
      <c r="U42" s="3"/>
      <c r="V42" s="3"/>
      <c r="W42" s="3"/>
      <c r="X42" s="3"/>
      <c r="Y42" s="3"/>
      <c r="Z42" s="3"/>
      <c r="AH42" s="3"/>
      <c r="AP42" s="3"/>
      <c r="AY42" s="9">
        <f t="shared" si="6"/>
        <v>38268</v>
      </c>
    </row>
    <row r="43" spans="19:51" ht="12.75">
      <c r="S43" s="9"/>
      <c r="T43" s="3"/>
      <c r="U43" s="3"/>
      <c r="V43" s="3"/>
      <c r="W43" s="3"/>
      <c r="X43" s="3"/>
      <c r="Y43" s="3"/>
      <c r="Z43" s="3"/>
      <c r="AH43" s="3"/>
      <c r="AP43" s="3"/>
      <c r="AY43" s="9">
        <f t="shared" si="6"/>
        <v>38275</v>
      </c>
    </row>
    <row r="44" spans="19:51" ht="12.75">
      <c r="S44" s="9"/>
      <c r="T44" s="3"/>
      <c r="U44" s="3"/>
      <c r="V44" s="3"/>
      <c r="W44" s="3"/>
      <c r="X44" s="3"/>
      <c r="Y44" s="3"/>
      <c r="Z44" s="3"/>
      <c r="AH44" s="3"/>
      <c r="AP44" s="3"/>
      <c r="AY44" s="9">
        <f t="shared" si="6"/>
        <v>38282</v>
      </c>
    </row>
    <row r="45" spans="19:51" ht="12.75">
      <c r="S45" s="9"/>
      <c r="T45" s="3"/>
      <c r="U45" s="3"/>
      <c r="V45" s="3"/>
      <c r="W45" s="3"/>
      <c r="X45" s="3"/>
      <c r="Y45" s="3"/>
      <c r="Z45" s="3"/>
      <c r="AH45" s="3"/>
      <c r="AP45" s="3"/>
      <c r="AY45" s="9">
        <f t="shared" si="6"/>
        <v>38289</v>
      </c>
    </row>
    <row r="46" spans="19:51" ht="12.75">
      <c r="S46" s="9"/>
      <c r="T46" s="3"/>
      <c r="U46" s="3"/>
      <c r="V46" s="3"/>
      <c r="W46" s="3"/>
      <c r="X46" s="3"/>
      <c r="Y46" s="3"/>
      <c r="Z46" s="3"/>
      <c r="AH46" s="3"/>
      <c r="AP46" s="3"/>
      <c r="AY46" s="9">
        <f t="shared" si="6"/>
        <v>38296</v>
      </c>
    </row>
    <row r="47" spans="19:51" ht="12.75">
      <c r="S47" s="9"/>
      <c r="T47" s="3"/>
      <c r="U47" s="3"/>
      <c r="V47" s="3"/>
      <c r="W47" s="3"/>
      <c r="X47" s="3"/>
      <c r="Y47" s="3"/>
      <c r="Z47" s="3"/>
      <c r="AH47" s="3"/>
      <c r="AP47" s="3"/>
      <c r="AY47" s="9">
        <f t="shared" si="6"/>
        <v>38303</v>
      </c>
    </row>
    <row r="48" spans="19:51" ht="12.75">
      <c r="S48" s="9"/>
      <c r="T48" s="3"/>
      <c r="U48" s="3"/>
      <c r="V48" s="3"/>
      <c r="W48" s="3"/>
      <c r="X48" s="3"/>
      <c r="Y48" s="3"/>
      <c r="Z48" s="3"/>
      <c r="AH48" s="3"/>
      <c r="AP48" s="3"/>
      <c r="AY48" s="9">
        <f t="shared" si="6"/>
        <v>38310</v>
      </c>
    </row>
    <row r="49" spans="19:51" ht="12.75">
      <c r="S49" s="9"/>
      <c r="T49" s="3"/>
      <c r="U49" s="3"/>
      <c r="V49" s="3"/>
      <c r="W49" s="3"/>
      <c r="X49" s="3"/>
      <c r="Y49" s="3"/>
      <c r="Z49" s="3"/>
      <c r="AH49" s="3"/>
      <c r="AP49" s="3"/>
      <c r="AY49" s="9">
        <f t="shared" si="6"/>
        <v>38317</v>
      </c>
    </row>
    <row r="50" spans="19:51" ht="12.75">
      <c r="S50" s="9"/>
      <c r="T50" s="3"/>
      <c r="U50" s="3"/>
      <c r="V50" s="3"/>
      <c r="W50" s="3"/>
      <c r="X50" s="3"/>
      <c r="Y50" s="3"/>
      <c r="Z50" s="3"/>
      <c r="AH50" s="3"/>
      <c r="AP50" s="3"/>
      <c r="AY50" s="9">
        <f t="shared" si="6"/>
        <v>38324</v>
      </c>
    </row>
    <row r="51" spans="19:51" ht="12.75">
      <c r="S51" s="9"/>
      <c r="T51" s="3"/>
      <c r="U51" s="3"/>
      <c r="V51" s="3"/>
      <c r="W51" s="3"/>
      <c r="X51" s="3"/>
      <c r="Y51" s="3"/>
      <c r="Z51" s="3"/>
      <c r="AH51" s="3"/>
      <c r="AP51" s="3"/>
      <c r="AY51" s="9">
        <f t="shared" si="6"/>
        <v>38331</v>
      </c>
    </row>
    <row r="52" spans="19:51" ht="12.75">
      <c r="S52" s="9"/>
      <c r="T52" s="3"/>
      <c r="U52" s="3"/>
      <c r="V52" s="3"/>
      <c r="W52" s="3"/>
      <c r="X52" s="3"/>
      <c r="Y52" s="3"/>
      <c r="Z52" s="3"/>
      <c r="AH52" s="3"/>
      <c r="AP52" s="3"/>
      <c r="AY52" s="9">
        <f t="shared" si="6"/>
        <v>38338</v>
      </c>
    </row>
    <row r="53" spans="19:51" ht="12.75">
      <c r="S53" s="9"/>
      <c r="T53" s="3"/>
      <c r="U53" s="3"/>
      <c r="V53" s="3"/>
      <c r="W53" s="3"/>
      <c r="X53" s="3"/>
      <c r="Y53" s="3"/>
      <c r="Z53" s="3"/>
      <c r="AH53" s="3"/>
      <c r="AP53" s="3"/>
      <c r="AY53" s="9">
        <f t="shared" si="6"/>
        <v>38345</v>
      </c>
    </row>
    <row r="54" spans="19:51" ht="12.75">
      <c r="S54" s="9"/>
      <c r="T54" s="3"/>
      <c r="U54" s="3"/>
      <c r="V54" s="3"/>
      <c r="W54" s="3"/>
      <c r="X54" s="3"/>
      <c r="Y54" s="3"/>
      <c r="Z54" s="3"/>
      <c r="AH54" s="3"/>
      <c r="AP54" s="3"/>
      <c r="AY54" s="9">
        <f t="shared" si="6"/>
        <v>38352</v>
      </c>
    </row>
    <row r="55" spans="19:51" ht="12.75">
      <c r="S55" s="9"/>
      <c r="T55" s="3"/>
      <c r="U55" s="3"/>
      <c r="V55" s="3"/>
      <c r="W55" s="3"/>
      <c r="X55" s="3"/>
      <c r="Y55" s="3"/>
      <c r="Z55" s="3"/>
      <c r="AH55" s="3"/>
      <c r="AP55" s="3"/>
      <c r="AY55" s="9">
        <f t="shared" si="6"/>
        <v>38359</v>
      </c>
    </row>
    <row r="56" spans="19:51" ht="12.75">
      <c r="S56" s="9"/>
      <c r="T56" s="3"/>
      <c r="U56" s="3"/>
      <c r="V56" s="3"/>
      <c r="W56" s="3"/>
      <c r="X56" s="3"/>
      <c r="Y56" s="3"/>
      <c r="Z56" s="3"/>
      <c r="AH56" s="3"/>
      <c r="AP56" s="3"/>
      <c r="AY56" s="9">
        <f t="shared" si="6"/>
        <v>38366</v>
      </c>
    </row>
    <row r="57" spans="19:51" ht="12.75">
      <c r="S57" s="9"/>
      <c r="T57" s="3"/>
      <c r="U57" s="3"/>
      <c r="V57" s="3"/>
      <c r="W57" s="3"/>
      <c r="X57" s="3"/>
      <c r="Y57" s="3"/>
      <c r="Z57" s="3"/>
      <c r="AH57" s="3"/>
      <c r="AP57" s="3"/>
      <c r="AY57" s="9">
        <f t="shared" si="6"/>
        <v>38373</v>
      </c>
    </row>
    <row r="58" spans="19:51" ht="12.75">
      <c r="S58" s="9"/>
      <c r="T58" s="3"/>
      <c r="U58" s="3"/>
      <c r="V58" s="3"/>
      <c r="W58" s="3"/>
      <c r="X58" s="3"/>
      <c r="Y58" s="3"/>
      <c r="Z58" s="3"/>
      <c r="AH58" s="3"/>
      <c r="AP58" s="3"/>
      <c r="AY58" s="9">
        <f t="shared" si="6"/>
        <v>38380</v>
      </c>
    </row>
    <row r="59" spans="19:51" ht="12.75">
      <c r="S59" s="9"/>
      <c r="T59" s="3"/>
      <c r="U59" s="3"/>
      <c r="V59" s="3"/>
      <c r="W59" s="3"/>
      <c r="X59" s="3"/>
      <c r="Y59" s="3"/>
      <c r="Z59" s="3"/>
      <c r="AH59" s="3"/>
      <c r="AP59" s="3"/>
      <c r="AY59" s="9">
        <f t="shared" si="6"/>
        <v>38387</v>
      </c>
    </row>
    <row r="60" spans="19:51" ht="12.75">
      <c r="S60" s="9"/>
      <c r="T60" s="3"/>
      <c r="U60" s="3"/>
      <c r="V60" s="3"/>
      <c r="W60" s="3"/>
      <c r="X60" s="3"/>
      <c r="Y60" s="3"/>
      <c r="Z60" s="3"/>
      <c r="AH60" s="3"/>
      <c r="AP60" s="3"/>
      <c r="AY60" s="9">
        <f t="shared" si="6"/>
        <v>38394</v>
      </c>
    </row>
    <row r="61" spans="19:51" ht="12.75">
      <c r="S61" s="9"/>
      <c r="T61" s="3"/>
      <c r="U61" s="3"/>
      <c r="V61" s="3"/>
      <c r="W61" s="3"/>
      <c r="X61" s="3"/>
      <c r="Y61" s="3"/>
      <c r="Z61" s="3"/>
      <c r="AH61" s="3"/>
      <c r="AP61" s="3"/>
      <c r="AY61" s="9">
        <f t="shared" si="6"/>
        <v>38401</v>
      </c>
    </row>
    <row r="62" spans="19:51" ht="12.75">
      <c r="S62" s="9"/>
      <c r="T62" s="3"/>
      <c r="U62" s="3"/>
      <c r="V62" s="3"/>
      <c r="W62" s="3"/>
      <c r="X62" s="3"/>
      <c r="Y62" s="3"/>
      <c r="Z62" s="3"/>
      <c r="AH62" s="3"/>
      <c r="AP62" s="3"/>
      <c r="AY62" s="9">
        <f t="shared" si="6"/>
        <v>38408</v>
      </c>
    </row>
    <row r="63" spans="19:51" ht="12.75">
      <c r="S63" s="9"/>
      <c r="T63" s="3"/>
      <c r="U63" s="3"/>
      <c r="V63" s="3"/>
      <c r="W63" s="3"/>
      <c r="X63" s="3"/>
      <c r="Y63" s="3"/>
      <c r="Z63" s="3"/>
      <c r="AH63" s="3"/>
      <c r="AP63" s="3"/>
      <c r="AY63" s="9">
        <f t="shared" si="6"/>
        <v>38415</v>
      </c>
    </row>
    <row r="64" spans="19:51" ht="12.75">
      <c r="S64" s="9"/>
      <c r="T64" s="3"/>
      <c r="U64" s="3"/>
      <c r="V64" s="3"/>
      <c r="W64" s="3"/>
      <c r="X64" s="3"/>
      <c r="Y64" s="3"/>
      <c r="Z64" s="3"/>
      <c r="AH64" s="3"/>
      <c r="AP64" s="3"/>
      <c r="AY64" s="9">
        <f t="shared" si="6"/>
        <v>38422</v>
      </c>
    </row>
    <row r="65" spans="19:51" ht="12.75">
      <c r="S65" s="9"/>
      <c r="T65" s="3"/>
      <c r="U65" s="3"/>
      <c r="V65" s="3"/>
      <c r="W65" s="3"/>
      <c r="X65" s="3"/>
      <c r="Y65" s="3"/>
      <c r="Z65" s="3"/>
      <c r="AH65" s="3"/>
      <c r="AP65" s="3"/>
      <c r="AY65" s="9">
        <f t="shared" si="6"/>
        <v>38429</v>
      </c>
    </row>
    <row r="66" spans="19:51" ht="12.75">
      <c r="S66" s="9"/>
      <c r="T66" s="3"/>
      <c r="U66" s="3"/>
      <c r="V66" s="3"/>
      <c r="W66" s="3"/>
      <c r="X66" s="3"/>
      <c r="Y66" s="3"/>
      <c r="Z66" s="3"/>
      <c r="AH66" s="3"/>
      <c r="AP66" s="3"/>
      <c r="AY66" s="9">
        <f t="shared" si="6"/>
        <v>38436</v>
      </c>
    </row>
    <row r="67" spans="19:51" ht="12.75">
      <c r="S67" s="9"/>
      <c r="T67" s="3"/>
      <c r="U67" s="3"/>
      <c r="V67" s="3"/>
      <c r="W67" s="3"/>
      <c r="X67" s="3"/>
      <c r="Y67" s="3"/>
      <c r="Z67" s="3"/>
      <c r="AH67" s="3"/>
      <c r="AP67" s="3"/>
      <c r="AY67" s="9">
        <f t="shared" si="6"/>
        <v>38443</v>
      </c>
    </row>
    <row r="68" spans="19:51" ht="12.75">
      <c r="S68" s="9"/>
      <c r="T68" s="3"/>
      <c r="U68" s="3"/>
      <c r="V68" s="3"/>
      <c r="W68" s="3"/>
      <c r="X68" s="3"/>
      <c r="Y68" s="3"/>
      <c r="Z68" s="3"/>
      <c r="AH68" s="3"/>
      <c r="AP68" s="3"/>
      <c r="AY68" s="9">
        <f t="shared" si="6"/>
        <v>38450</v>
      </c>
    </row>
    <row r="69" spans="19:51" ht="12.75">
      <c r="S69" s="9"/>
      <c r="T69" s="3"/>
      <c r="U69" s="3"/>
      <c r="V69" s="3"/>
      <c r="W69" s="3"/>
      <c r="X69" s="3"/>
      <c r="Y69" s="3"/>
      <c r="Z69" s="3"/>
      <c r="AH69" s="3"/>
      <c r="AP69" s="3"/>
      <c r="AY69" s="9">
        <f aca="true" t="shared" si="14" ref="AY69:AY132">AY68+7</f>
        <v>38457</v>
      </c>
    </row>
    <row r="70" spans="19:51" ht="12.75">
      <c r="S70" s="9"/>
      <c r="T70" s="3"/>
      <c r="U70" s="3"/>
      <c r="V70" s="3"/>
      <c r="W70" s="3"/>
      <c r="X70" s="3"/>
      <c r="Y70" s="3"/>
      <c r="Z70" s="3"/>
      <c r="AH70" s="3"/>
      <c r="AP70" s="3"/>
      <c r="AY70" s="9">
        <f t="shared" si="14"/>
        <v>38464</v>
      </c>
    </row>
    <row r="71" spans="19:51" ht="12.75">
      <c r="S71" s="9"/>
      <c r="T71" s="3"/>
      <c r="U71" s="3"/>
      <c r="V71" s="3"/>
      <c r="W71" s="3"/>
      <c r="X71" s="3"/>
      <c r="Y71" s="3"/>
      <c r="Z71" s="3"/>
      <c r="AH71" s="3"/>
      <c r="AP71" s="3"/>
      <c r="AY71" s="9">
        <f t="shared" si="14"/>
        <v>38471</v>
      </c>
    </row>
    <row r="72" spans="19:51" ht="12.75">
      <c r="S72" s="9"/>
      <c r="T72" s="3"/>
      <c r="U72" s="3"/>
      <c r="V72" s="3"/>
      <c r="W72" s="3"/>
      <c r="X72" s="3"/>
      <c r="Y72" s="3"/>
      <c r="Z72" s="3"/>
      <c r="AH72" s="3"/>
      <c r="AP72" s="3"/>
      <c r="AY72" s="9">
        <f t="shared" si="14"/>
        <v>38478</v>
      </c>
    </row>
    <row r="73" spans="19:51" ht="12.75">
      <c r="S73" s="9"/>
      <c r="T73" s="3"/>
      <c r="U73" s="3"/>
      <c r="V73" s="3"/>
      <c r="W73" s="3"/>
      <c r="X73" s="3"/>
      <c r="Y73" s="3"/>
      <c r="Z73" s="3"/>
      <c r="AH73" s="3"/>
      <c r="AP73" s="3"/>
      <c r="AY73" s="9">
        <f t="shared" si="14"/>
        <v>38485</v>
      </c>
    </row>
    <row r="74" spans="19:51" ht="12.75">
      <c r="S74" s="9"/>
      <c r="T74" s="3"/>
      <c r="U74" s="3"/>
      <c r="V74" s="3"/>
      <c r="W74" s="3"/>
      <c r="X74" s="3"/>
      <c r="Y74" s="3"/>
      <c r="Z74" s="3"/>
      <c r="AH74" s="3"/>
      <c r="AP74" s="3"/>
      <c r="AY74" s="9">
        <f t="shared" si="14"/>
        <v>38492</v>
      </c>
    </row>
    <row r="75" spans="19:51" ht="12.75">
      <c r="S75" s="9"/>
      <c r="T75" s="3"/>
      <c r="U75" s="3"/>
      <c r="V75" s="3"/>
      <c r="W75" s="3"/>
      <c r="X75" s="3"/>
      <c r="Y75" s="3"/>
      <c r="Z75" s="3"/>
      <c r="AH75" s="3"/>
      <c r="AP75" s="3"/>
      <c r="AY75" s="9">
        <f t="shared" si="14"/>
        <v>38499</v>
      </c>
    </row>
    <row r="76" spans="19:51" ht="12.75">
      <c r="S76" s="9"/>
      <c r="T76" s="3"/>
      <c r="U76" s="3"/>
      <c r="V76" s="3"/>
      <c r="W76" s="3"/>
      <c r="X76" s="3"/>
      <c r="Y76" s="3"/>
      <c r="Z76" s="3"/>
      <c r="AH76" s="3"/>
      <c r="AP76" s="3"/>
      <c r="AY76" s="9">
        <f t="shared" si="14"/>
        <v>38506</v>
      </c>
    </row>
    <row r="77" spans="19:51" ht="12.75">
      <c r="S77" s="9"/>
      <c r="T77" s="3"/>
      <c r="U77" s="3"/>
      <c r="V77" s="3"/>
      <c r="W77" s="3"/>
      <c r="X77" s="3"/>
      <c r="Y77" s="3"/>
      <c r="Z77" s="3"/>
      <c r="AH77" s="3"/>
      <c r="AP77" s="3"/>
      <c r="AY77" s="9">
        <f t="shared" si="14"/>
        <v>38513</v>
      </c>
    </row>
    <row r="78" spans="19:51" ht="12.75">
      <c r="S78" s="9"/>
      <c r="T78" s="3"/>
      <c r="U78" s="3"/>
      <c r="V78" s="3"/>
      <c r="W78" s="3"/>
      <c r="X78" s="3"/>
      <c r="Y78" s="3"/>
      <c r="Z78" s="3"/>
      <c r="AH78" s="3"/>
      <c r="AP78" s="3"/>
      <c r="AY78" s="9">
        <f t="shared" si="14"/>
        <v>38520</v>
      </c>
    </row>
    <row r="79" spans="19:51" ht="12.75">
      <c r="S79" s="9"/>
      <c r="T79" s="3"/>
      <c r="U79" s="3"/>
      <c r="V79" s="3"/>
      <c r="W79" s="3"/>
      <c r="X79" s="3"/>
      <c r="Y79" s="3"/>
      <c r="Z79" s="3"/>
      <c r="AH79" s="3"/>
      <c r="AP79" s="3"/>
      <c r="AY79" s="9">
        <f t="shared" si="14"/>
        <v>38527</v>
      </c>
    </row>
    <row r="80" spans="19:51" ht="12.75">
      <c r="S80" s="9"/>
      <c r="T80" s="3"/>
      <c r="U80" s="3"/>
      <c r="V80" s="3"/>
      <c r="W80" s="3"/>
      <c r="X80" s="3"/>
      <c r="Y80" s="3"/>
      <c r="Z80" s="3"/>
      <c r="AH80" s="3"/>
      <c r="AP80" s="3"/>
      <c r="AY80" s="9">
        <f t="shared" si="14"/>
        <v>38534</v>
      </c>
    </row>
    <row r="81" spans="19:51" ht="12.75">
      <c r="S81" s="9"/>
      <c r="T81" s="3"/>
      <c r="U81" s="3"/>
      <c r="V81" s="3"/>
      <c r="W81" s="3"/>
      <c r="X81" s="3"/>
      <c r="Y81" s="3"/>
      <c r="Z81" s="3"/>
      <c r="AH81" s="3"/>
      <c r="AP81" s="3"/>
      <c r="AY81" s="9">
        <f t="shared" si="14"/>
        <v>38541</v>
      </c>
    </row>
    <row r="82" spans="19:51" ht="12.75">
      <c r="S82" s="9"/>
      <c r="T82" s="3"/>
      <c r="U82" s="3"/>
      <c r="V82" s="3"/>
      <c r="W82" s="3"/>
      <c r="X82" s="3"/>
      <c r="Y82" s="3"/>
      <c r="Z82" s="3"/>
      <c r="AH82" s="3"/>
      <c r="AP82" s="3"/>
      <c r="AY82" s="9">
        <f t="shared" si="14"/>
        <v>38548</v>
      </c>
    </row>
    <row r="83" spans="19:51" ht="12.75">
      <c r="S83" s="9"/>
      <c r="T83" s="3"/>
      <c r="U83" s="3"/>
      <c r="V83" s="3"/>
      <c r="W83" s="3"/>
      <c r="X83" s="3"/>
      <c r="Y83" s="3"/>
      <c r="Z83" s="3"/>
      <c r="AH83" s="3"/>
      <c r="AP83" s="3"/>
      <c r="AY83" s="9">
        <f t="shared" si="14"/>
        <v>38555</v>
      </c>
    </row>
    <row r="84" spans="19:51" ht="12.75">
      <c r="S84" s="9"/>
      <c r="T84" s="3"/>
      <c r="U84" s="3"/>
      <c r="V84" s="3"/>
      <c r="W84" s="3"/>
      <c r="X84" s="3"/>
      <c r="Y84" s="3"/>
      <c r="Z84" s="3"/>
      <c r="AH84" s="3"/>
      <c r="AP84" s="3"/>
      <c r="AY84" s="9">
        <f t="shared" si="14"/>
        <v>38562</v>
      </c>
    </row>
    <row r="85" spans="19:51" ht="12.75">
      <c r="S85" s="9"/>
      <c r="T85" s="3"/>
      <c r="U85" s="3"/>
      <c r="V85" s="3"/>
      <c r="W85" s="3"/>
      <c r="X85" s="3"/>
      <c r="Y85" s="3"/>
      <c r="Z85" s="3"/>
      <c r="AH85" s="3"/>
      <c r="AP85" s="3"/>
      <c r="AY85" s="9">
        <f t="shared" si="14"/>
        <v>38569</v>
      </c>
    </row>
    <row r="86" spans="19:51" ht="12.75">
      <c r="S86" s="9"/>
      <c r="T86" s="3"/>
      <c r="U86" s="3"/>
      <c r="V86" s="3"/>
      <c r="W86" s="3"/>
      <c r="X86" s="3"/>
      <c r="Y86" s="3"/>
      <c r="Z86" s="3"/>
      <c r="AH86" s="3"/>
      <c r="AP86" s="3"/>
      <c r="AY86" s="9">
        <f t="shared" si="14"/>
        <v>38576</v>
      </c>
    </row>
    <row r="87" spans="19:51" ht="12.75">
      <c r="S87" s="9"/>
      <c r="T87" s="3"/>
      <c r="U87" s="3"/>
      <c r="V87" s="3"/>
      <c r="W87" s="3"/>
      <c r="X87" s="3"/>
      <c r="Y87" s="3"/>
      <c r="Z87" s="3"/>
      <c r="AH87" s="3"/>
      <c r="AP87" s="3"/>
      <c r="AY87" s="9">
        <f t="shared" si="14"/>
        <v>38583</v>
      </c>
    </row>
    <row r="88" spans="19:51" ht="12.75">
      <c r="S88" s="9"/>
      <c r="T88" s="3"/>
      <c r="U88" s="3"/>
      <c r="V88" s="3"/>
      <c r="W88" s="3"/>
      <c r="X88" s="3"/>
      <c r="Y88" s="3"/>
      <c r="Z88" s="3"/>
      <c r="AH88" s="3"/>
      <c r="AP88" s="3"/>
      <c r="AY88" s="9">
        <f t="shared" si="14"/>
        <v>38590</v>
      </c>
    </row>
    <row r="89" spans="19:51" ht="12.75">
      <c r="S89" s="9"/>
      <c r="T89" s="3"/>
      <c r="U89" s="3"/>
      <c r="V89" s="3"/>
      <c r="W89" s="3"/>
      <c r="X89" s="3"/>
      <c r="Y89" s="3"/>
      <c r="Z89" s="3"/>
      <c r="AH89" s="3"/>
      <c r="AP89" s="3"/>
      <c r="AY89" s="9">
        <f t="shared" si="14"/>
        <v>38597</v>
      </c>
    </row>
    <row r="90" spans="19:51" ht="12.75">
      <c r="S90" s="9"/>
      <c r="T90" s="3"/>
      <c r="U90" s="3"/>
      <c r="V90" s="3"/>
      <c r="W90" s="3"/>
      <c r="X90" s="3"/>
      <c r="Y90" s="3"/>
      <c r="Z90" s="3"/>
      <c r="AH90" s="3"/>
      <c r="AP90" s="3"/>
      <c r="AY90" s="9">
        <f t="shared" si="14"/>
        <v>38604</v>
      </c>
    </row>
    <row r="91" spans="19:51" ht="12.75">
      <c r="S91" s="9"/>
      <c r="T91" s="3"/>
      <c r="U91" s="3"/>
      <c r="V91" s="3"/>
      <c r="W91" s="3"/>
      <c r="X91" s="3"/>
      <c r="Y91" s="3"/>
      <c r="Z91" s="3"/>
      <c r="AH91" s="3"/>
      <c r="AP91" s="3"/>
      <c r="AY91" s="9">
        <f t="shared" si="14"/>
        <v>38611</v>
      </c>
    </row>
    <row r="92" spans="19:51" ht="12.75">
      <c r="S92" s="9"/>
      <c r="T92" s="3"/>
      <c r="U92" s="3"/>
      <c r="V92" s="3"/>
      <c r="W92" s="3"/>
      <c r="X92" s="3"/>
      <c r="Y92" s="3"/>
      <c r="Z92" s="3"/>
      <c r="AH92" s="3"/>
      <c r="AP92" s="3"/>
      <c r="AY92" s="9">
        <f t="shared" si="14"/>
        <v>38618</v>
      </c>
    </row>
    <row r="93" spans="19:51" ht="12.75">
      <c r="S93" s="9"/>
      <c r="T93" s="3"/>
      <c r="U93" s="3"/>
      <c r="V93" s="3"/>
      <c r="W93" s="3"/>
      <c r="X93" s="3"/>
      <c r="Y93" s="3"/>
      <c r="Z93" s="3"/>
      <c r="AH93" s="3"/>
      <c r="AP93" s="3"/>
      <c r="AY93" s="9">
        <f t="shared" si="14"/>
        <v>38625</v>
      </c>
    </row>
    <row r="94" spans="19:51" ht="12.75">
      <c r="S94" s="9"/>
      <c r="T94" s="3"/>
      <c r="U94" s="3"/>
      <c r="V94" s="3"/>
      <c r="W94" s="3"/>
      <c r="X94" s="3"/>
      <c r="Y94" s="3"/>
      <c r="Z94" s="3"/>
      <c r="AH94" s="3"/>
      <c r="AP94" s="3"/>
      <c r="AY94" s="9">
        <f t="shared" si="14"/>
        <v>38632</v>
      </c>
    </row>
    <row r="95" spans="19:51" ht="12.75">
      <c r="S95" s="9"/>
      <c r="T95" s="3"/>
      <c r="U95" s="3"/>
      <c r="V95" s="3"/>
      <c r="W95" s="3"/>
      <c r="X95" s="3"/>
      <c r="Y95" s="3"/>
      <c r="Z95" s="3"/>
      <c r="AH95" s="3"/>
      <c r="AP95" s="3"/>
      <c r="AY95" s="9">
        <f t="shared" si="14"/>
        <v>38639</v>
      </c>
    </row>
    <row r="96" spans="19:51" ht="12.75">
      <c r="S96" s="9"/>
      <c r="T96" s="3"/>
      <c r="U96" s="3"/>
      <c r="V96" s="3"/>
      <c r="W96" s="3"/>
      <c r="X96" s="3"/>
      <c r="Y96" s="3"/>
      <c r="Z96" s="3"/>
      <c r="AH96" s="3"/>
      <c r="AP96" s="3"/>
      <c r="AY96" s="9">
        <f t="shared" si="14"/>
        <v>38646</v>
      </c>
    </row>
    <row r="97" spans="19:51" ht="12.75">
      <c r="S97" s="9"/>
      <c r="T97" s="3"/>
      <c r="U97" s="3"/>
      <c r="V97" s="3"/>
      <c r="W97" s="3"/>
      <c r="X97" s="3"/>
      <c r="Y97" s="3"/>
      <c r="Z97" s="3"/>
      <c r="AH97" s="3"/>
      <c r="AP97" s="3"/>
      <c r="AY97" s="9">
        <f t="shared" si="14"/>
        <v>38653</v>
      </c>
    </row>
    <row r="98" spans="19:51" ht="12.75">
      <c r="S98" s="9"/>
      <c r="T98" s="3"/>
      <c r="U98" s="3"/>
      <c r="V98" s="3"/>
      <c r="W98" s="3"/>
      <c r="X98" s="3"/>
      <c r="Y98" s="3"/>
      <c r="Z98" s="3"/>
      <c r="AH98" s="3"/>
      <c r="AP98" s="3"/>
      <c r="AY98" s="9">
        <f t="shared" si="14"/>
        <v>38660</v>
      </c>
    </row>
    <row r="99" spans="19:51" ht="12.75">
      <c r="S99" s="9"/>
      <c r="T99" s="3"/>
      <c r="U99" s="3"/>
      <c r="V99" s="3"/>
      <c r="W99" s="3"/>
      <c r="X99" s="3"/>
      <c r="Y99" s="3"/>
      <c r="Z99" s="3"/>
      <c r="AH99" s="3"/>
      <c r="AP99" s="3"/>
      <c r="AY99" s="9">
        <f t="shared" si="14"/>
        <v>38667</v>
      </c>
    </row>
    <row r="100" spans="19:51" ht="12.75">
      <c r="S100" s="9"/>
      <c r="T100" s="3"/>
      <c r="U100" s="3"/>
      <c r="V100" s="3"/>
      <c r="W100" s="3"/>
      <c r="X100" s="3"/>
      <c r="Y100" s="3"/>
      <c r="Z100" s="3"/>
      <c r="AH100" s="3"/>
      <c r="AP100" s="3"/>
      <c r="AY100" s="9">
        <f t="shared" si="14"/>
        <v>38674</v>
      </c>
    </row>
    <row r="101" spans="19:51" ht="12.75">
      <c r="S101" s="9"/>
      <c r="T101" s="3"/>
      <c r="U101" s="3"/>
      <c r="V101" s="3"/>
      <c r="W101" s="3"/>
      <c r="X101" s="3"/>
      <c r="Y101" s="3"/>
      <c r="Z101" s="3"/>
      <c r="AH101" s="3"/>
      <c r="AP101" s="3"/>
      <c r="AY101" s="9">
        <f t="shared" si="14"/>
        <v>38681</v>
      </c>
    </row>
    <row r="102" spans="19:51" ht="12.75">
      <c r="S102" s="9"/>
      <c r="T102" s="3"/>
      <c r="U102" s="3"/>
      <c r="V102" s="3"/>
      <c r="W102" s="3"/>
      <c r="X102" s="3"/>
      <c r="Y102" s="3"/>
      <c r="Z102" s="3"/>
      <c r="AH102" s="3"/>
      <c r="AP102" s="3"/>
      <c r="AY102" s="9">
        <f t="shared" si="14"/>
        <v>38688</v>
      </c>
    </row>
    <row r="103" spans="19:51" ht="12.75">
      <c r="S103" s="9"/>
      <c r="T103" s="3"/>
      <c r="U103" s="3"/>
      <c r="V103" s="3"/>
      <c r="W103" s="3"/>
      <c r="X103" s="3"/>
      <c r="Y103" s="3"/>
      <c r="Z103" s="3"/>
      <c r="AH103" s="3"/>
      <c r="AP103" s="3"/>
      <c r="AY103" s="9">
        <f t="shared" si="14"/>
        <v>38695</v>
      </c>
    </row>
    <row r="104" spans="19:51" ht="12.75">
      <c r="S104" s="9"/>
      <c r="T104" s="3"/>
      <c r="U104" s="3"/>
      <c r="V104" s="3"/>
      <c r="W104" s="3"/>
      <c r="X104" s="3"/>
      <c r="Y104" s="3"/>
      <c r="Z104" s="3"/>
      <c r="AH104" s="3"/>
      <c r="AP104" s="3"/>
      <c r="AY104" s="9">
        <f t="shared" si="14"/>
        <v>38702</v>
      </c>
    </row>
    <row r="105" spans="19:51" ht="12.75">
      <c r="S105" s="9"/>
      <c r="T105" s="3"/>
      <c r="U105" s="3"/>
      <c r="V105" s="3"/>
      <c r="W105" s="3"/>
      <c r="X105" s="3"/>
      <c r="Y105" s="3"/>
      <c r="Z105" s="3"/>
      <c r="AH105" s="3"/>
      <c r="AP105" s="3"/>
      <c r="AY105" s="9">
        <f t="shared" si="14"/>
        <v>38709</v>
      </c>
    </row>
    <row r="106" spans="19:51" ht="12.75">
      <c r="S106" s="9"/>
      <c r="T106" s="3"/>
      <c r="U106" s="3"/>
      <c r="V106" s="3"/>
      <c r="W106" s="3"/>
      <c r="X106" s="3"/>
      <c r="Y106" s="3"/>
      <c r="Z106" s="3"/>
      <c r="AH106" s="3"/>
      <c r="AP106" s="3"/>
      <c r="AY106" s="9">
        <f t="shared" si="14"/>
        <v>38716</v>
      </c>
    </row>
    <row r="107" spans="19:51" ht="12.75">
      <c r="S107" s="9"/>
      <c r="T107" s="3"/>
      <c r="U107" s="3"/>
      <c r="V107" s="3"/>
      <c r="W107" s="3"/>
      <c r="X107" s="3"/>
      <c r="Y107" s="3"/>
      <c r="Z107" s="3"/>
      <c r="AH107" s="3"/>
      <c r="AP107" s="3"/>
      <c r="AY107" s="9">
        <f t="shared" si="14"/>
        <v>38723</v>
      </c>
    </row>
    <row r="108" spans="19:51" ht="12.75">
      <c r="S108" s="9"/>
      <c r="T108" s="3"/>
      <c r="U108" s="3"/>
      <c r="V108" s="3"/>
      <c r="W108" s="3"/>
      <c r="X108" s="3"/>
      <c r="Y108" s="3"/>
      <c r="Z108" s="3"/>
      <c r="AH108" s="3"/>
      <c r="AP108" s="3"/>
      <c r="AY108" s="9">
        <f t="shared" si="14"/>
        <v>38730</v>
      </c>
    </row>
    <row r="109" spans="19:51" ht="12.75">
      <c r="S109" s="9"/>
      <c r="T109" s="3"/>
      <c r="U109" s="3"/>
      <c r="V109" s="3"/>
      <c r="W109" s="3"/>
      <c r="X109" s="3"/>
      <c r="Y109" s="3"/>
      <c r="Z109" s="3"/>
      <c r="AH109" s="3"/>
      <c r="AP109" s="3"/>
      <c r="AY109" s="9">
        <f t="shared" si="14"/>
        <v>38737</v>
      </c>
    </row>
    <row r="110" spans="19:51" ht="12.75">
      <c r="S110" s="9"/>
      <c r="T110" s="3"/>
      <c r="U110" s="3"/>
      <c r="V110" s="3"/>
      <c r="W110" s="3"/>
      <c r="X110" s="3"/>
      <c r="Y110" s="3"/>
      <c r="Z110" s="3"/>
      <c r="AH110" s="3"/>
      <c r="AP110" s="3"/>
      <c r="AY110" s="9">
        <f t="shared" si="14"/>
        <v>38744</v>
      </c>
    </row>
    <row r="111" spans="19:51" ht="12.75">
      <c r="S111" s="9"/>
      <c r="T111" s="3"/>
      <c r="U111" s="3"/>
      <c r="V111" s="3"/>
      <c r="W111" s="3"/>
      <c r="X111" s="3"/>
      <c r="Y111" s="3"/>
      <c r="Z111" s="3"/>
      <c r="AH111" s="3"/>
      <c r="AP111" s="3"/>
      <c r="AY111" s="9">
        <f t="shared" si="14"/>
        <v>38751</v>
      </c>
    </row>
    <row r="112" spans="19:51" ht="12.75">
      <c r="S112" s="9"/>
      <c r="T112" s="3"/>
      <c r="U112" s="3"/>
      <c r="V112" s="3"/>
      <c r="W112" s="3"/>
      <c r="X112" s="3"/>
      <c r="Y112" s="3"/>
      <c r="Z112" s="3"/>
      <c r="AH112" s="3"/>
      <c r="AP112" s="3"/>
      <c r="AY112" s="9">
        <f t="shared" si="14"/>
        <v>38758</v>
      </c>
    </row>
    <row r="113" spans="19:51" ht="12.75">
      <c r="S113" s="9"/>
      <c r="T113" s="3"/>
      <c r="U113" s="3"/>
      <c r="V113" s="3"/>
      <c r="W113" s="3"/>
      <c r="X113" s="3"/>
      <c r="Y113" s="3"/>
      <c r="Z113" s="3"/>
      <c r="AH113" s="3"/>
      <c r="AP113" s="3"/>
      <c r="AY113" s="9">
        <f t="shared" si="14"/>
        <v>38765</v>
      </c>
    </row>
    <row r="114" spans="19:51" ht="12.75">
      <c r="S114" s="9"/>
      <c r="T114" s="3"/>
      <c r="U114" s="3"/>
      <c r="V114" s="3"/>
      <c r="W114" s="3"/>
      <c r="X114" s="3"/>
      <c r="Y114" s="3"/>
      <c r="Z114" s="3"/>
      <c r="AH114" s="3"/>
      <c r="AP114" s="3"/>
      <c r="AY114" s="9">
        <f t="shared" si="14"/>
        <v>38772</v>
      </c>
    </row>
    <row r="115" spans="19:51" ht="12.75">
      <c r="S115" s="9"/>
      <c r="T115" s="3"/>
      <c r="U115" s="3"/>
      <c r="V115" s="3"/>
      <c r="W115" s="3"/>
      <c r="X115" s="3"/>
      <c r="Y115" s="3"/>
      <c r="Z115" s="3"/>
      <c r="AH115" s="3"/>
      <c r="AP115" s="3"/>
      <c r="AY115" s="9">
        <f t="shared" si="14"/>
        <v>38779</v>
      </c>
    </row>
    <row r="116" spans="19:51" ht="12.75">
      <c r="S116" s="9"/>
      <c r="T116" s="3"/>
      <c r="U116" s="3"/>
      <c r="V116" s="3"/>
      <c r="W116" s="3"/>
      <c r="X116" s="3"/>
      <c r="Y116" s="3"/>
      <c r="Z116" s="3"/>
      <c r="AH116" s="3"/>
      <c r="AP116" s="3"/>
      <c r="AY116" s="9">
        <f t="shared" si="14"/>
        <v>38786</v>
      </c>
    </row>
    <row r="117" spans="19:51" ht="12.75">
      <c r="S117" s="9"/>
      <c r="T117" s="3"/>
      <c r="U117" s="3"/>
      <c r="V117" s="3"/>
      <c r="W117" s="3"/>
      <c r="X117" s="3"/>
      <c r="Y117" s="3"/>
      <c r="Z117" s="3"/>
      <c r="AH117" s="3"/>
      <c r="AP117" s="3"/>
      <c r="AY117" s="9">
        <f t="shared" si="14"/>
        <v>38793</v>
      </c>
    </row>
    <row r="118" spans="19:51" ht="12.75">
      <c r="S118" s="9"/>
      <c r="T118" s="3"/>
      <c r="U118" s="3"/>
      <c r="V118" s="3"/>
      <c r="W118" s="3"/>
      <c r="X118" s="3"/>
      <c r="Y118" s="3"/>
      <c r="Z118" s="3"/>
      <c r="AH118" s="3"/>
      <c r="AP118" s="3"/>
      <c r="AY118" s="9">
        <f t="shared" si="14"/>
        <v>38800</v>
      </c>
    </row>
    <row r="119" spans="19:51" ht="12.75">
      <c r="S119" s="9"/>
      <c r="T119" s="3"/>
      <c r="U119" s="3"/>
      <c r="V119" s="3"/>
      <c r="W119" s="3"/>
      <c r="X119" s="3"/>
      <c r="Y119" s="3"/>
      <c r="Z119" s="3"/>
      <c r="AH119" s="3"/>
      <c r="AP119" s="3"/>
      <c r="AY119" s="9">
        <f t="shared" si="14"/>
        <v>38807</v>
      </c>
    </row>
    <row r="120" spans="19:51" ht="12.75">
      <c r="S120" s="9"/>
      <c r="T120" s="3"/>
      <c r="U120" s="3"/>
      <c r="V120" s="3"/>
      <c r="W120" s="3"/>
      <c r="X120" s="3"/>
      <c r="Y120" s="3"/>
      <c r="Z120" s="3"/>
      <c r="AH120" s="3"/>
      <c r="AP120" s="3"/>
      <c r="AY120" s="9">
        <f t="shared" si="14"/>
        <v>38814</v>
      </c>
    </row>
    <row r="121" spans="19:51" ht="12.75">
      <c r="S121" s="9"/>
      <c r="T121" s="3"/>
      <c r="U121" s="3"/>
      <c r="V121" s="3"/>
      <c r="W121" s="3"/>
      <c r="X121" s="3"/>
      <c r="Y121" s="3"/>
      <c r="Z121" s="3"/>
      <c r="AH121" s="3"/>
      <c r="AP121" s="3"/>
      <c r="AY121" s="9">
        <f t="shared" si="14"/>
        <v>38821</v>
      </c>
    </row>
    <row r="122" spans="19:51" ht="12.75">
      <c r="S122" s="9"/>
      <c r="T122" s="3"/>
      <c r="U122" s="3"/>
      <c r="V122" s="3"/>
      <c r="W122" s="3"/>
      <c r="X122" s="3"/>
      <c r="Y122" s="3"/>
      <c r="Z122" s="3"/>
      <c r="AH122" s="3"/>
      <c r="AP122" s="3"/>
      <c r="AY122" s="9">
        <f t="shared" si="14"/>
        <v>38828</v>
      </c>
    </row>
    <row r="123" spans="19:51" ht="12.75">
      <c r="S123" s="9"/>
      <c r="T123" s="3"/>
      <c r="U123" s="3"/>
      <c r="V123" s="3"/>
      <c r="W123" s="3"/>
      <c r="X123" s="3"/>
      <c r="Y123" s="3"/>
      <c r="Z123" s="3"/>
      <c r="AH123" s="3"/>
      <c r="AP123" s="3"/>
      <c r="AY123" s="9">
        <f t="shared" si="14"/>
        <v>38835</v>
      </c>
    </row>
    <row r="124" spans="19:51" ht="12.75">
      <c r="S124" s="9"/>
      <c r="T124" s="3"/>
      <c r="U124" s="3"/>
      <c r="V124" s="3"/>
      <c r="W124" s="3"/>
      <c r="X124" s="3"/>
      <c r="Y124" s="3"/>
      <c r="Z124" s="3"/>
      <c r="AH124" s="3"/>
      <c r="AP124" s="3"/>
      <c r="AY124" s="9">
        <f t="shared" si="14"/>
        <v>38842</v>
      </c>
    </row>
    <row r="125" spans="19:51" ht="12.75">
      <c r="S125" s="9"/>
      <c r="T125" s="3"/>
      <c r="U125" s="3"/>
      <c r="V125" s="3"/>
      <c r="W125" s="3"/>
      <c r="X125" s="3"/>
      <c r="Y125" s="3"/>
      <c r="Z125" s="3"/>
      <c r="AH125" s="3"/>
      <c r="AP125" s="3"/>
      <c r="AY125" s="9">
        <f t="shared" si="14"/>
        <v>38849</v>
      </c>
    </row>
    <row r="126" spans="19:51" ht="12.75">
      <c r="S126" s="9"/>
      <c r="T126" s="3"/>
      <c r="U126" s="3"/>
      <c r="V126" s="3"/>
      <c r="W126" s="3"/>
      <c r="X126" s="3"/>
      <c r="Y126" s="3"/>
      <c r="Z126" s="3"/>
      <c r="AH126" s="3"/>
      <c r="AP126" s="3"/>
      <c r="AY126" s="9">
        <f t="shared" si="14"/>
        <v>38856</v>
      </c>
    </row>
    <row r="127" spans="19:51" ht="12.75">
      <c r="S127" s="9"/>
      <c r="T127" s="3"/>
      <c r="U127" s="3"/>
      <c r="V127" s="3"/>
      <c r="W127" s="3"/>
      <c r="X127" s="3"/>
      <c r="Y127" s="3"/>
      <c r="Z127" s="3"/>
      <c r="AH127" s="3"/>
      <c r="AP127" s="3"/>
      <c r="AY127" s="9">
        <f t="shared" si="14"/>
        <v>38863</v>
      </c>
    </row>
    <row r="128" spans="19:51" ht="12.75">
      <c r="S128" s="9"/>
      <c r="T128" s="3"/>
      <c r="U128" s="3"/>
      <c r="V128" s="3"/>
      <c r="W128" s="3"/>
      <c r="X128" s="3"/>
      <c r="Y128" s="3"/>
      <c r="Z128" s="3"/>
      <c r="AH128" s="3"/>
      <c r="AP128" s="3"/>
      <c r="AY128" s="9">
        <f t="shared" si="14"/>
        <v>38870</v>
      </c>
    </row>
    <row r="129" spans="19:51" ht="12.75">
      <c r="S129" s="9"/>
      <c r="T129" s="3"/>
      <c r="U129" s="3"/>
      <c r="V129" s="3"/>
      <c r="W129" s="3"/>
      <c r="X129" s="3"/>
      <c r="Y129" s="3"/>
      <c r="Z129" s="3"/>
      <c r="AH129" s="3"/>
      <c r="AP129" s="3"/>
      <c r="AY129" s="9">
        <f t="shared" si="14"/>
        <v>38877</v>
      </c>
    </row>
    <row r="130" spans="19:51" ht="12.75">
      <c r="S130" s="9"/>
      <c r="T130" s="3"/>
      <c r="U130" s="3"/>
      <c r="V130" s="3"/>
      <c r="W130" s="3"/>
      <c r="X130" s="3"/>
      <c r="Y130" s="3"/>
      <c r="Z130" s="3"/>
      <c r="AH130" s="3"/>
      <c r="AP130" s="3"/>
      <c r="AY130" s="9">
        <f t="shared" si="14"/>
        <v>38884</v>
      </c>
    </row>
    <row r="131" spans="19:51" ht="12.75">
      <c r="S131" s="9"/>
      <c r="T131" s="3"/>
      <c r="U131" s="3"/>
      <c r="V131" s="3"/>
      <c r="W131" s="3"/>
      <c r="X131" s="3"/>
      <c r="Y131" s="3"/>
      <c r="Z131" s="3"/>
      <c r="AH131" s="3"/>
      <c r="AP131" s="3"/>
      <c r="AY131" s="9">
        <f t="shared" si="14"/>
        <v>38891</v>
      </c>
    </row>
    <row r="132" spans="19:51" ht="12.75">
      <c r="S132" s="9"/>
      <c r="T132" s="3"/>
      <c r="U132" s="3"/>
      <c r="V132" s="3"/>
      <c r="W132" s="3"/>
      <c r="X132" s="3"/>
      <c r="Y132" s="3"/>
      <c r="Z132" s="3"/>
      <c r="AH132" s="3"/>
      <c r="AP132" s="3"/>
      <c r="AY132" s="9">
        <f t="shared" si="14"/>
        <v>38898</v>
      </c>
    </row>
    <row r="133" spans="19:51" ht="12.75">
      <c r="S133" s="9"/>
      <c r="T133" s="3"/>
      <c r="U133" s="3"/>
      <c r="V133" s="3"/>
      <c r="W133" s="3"/>
      <c r="X133" s="3"/>
      <c r="Y133" s="3"/>
      <c r="Z133" s="3"/>
      <c r="AH133" s="3"/>
      <c r="AP133" s="3"/>
      <c r="AY133" s="9">
        <f aca="true" t="shared" si="15" ref="AY133:AY196">AY132+7</f>
        <v>38905</v>
      </c>
    </row>
    <row r="134" spans="19:51" ht="12.75">
      <c r="S134" s="9"/>
      <c r="T134" s="3"/>
      <c r="U134" s="3"/>
      <c r="V134" s="3"/>
      <c r="W134" s="3"/>
      <c r="X134" s="3"/>
      <c r="Y134" s="3"/>
      <c r="Z134" s="3"/>
      <c r="AH134" s="3"/>
      <c r="AP134" s="3"/>
      <c r="AY134" s="9">
        <f t="shared" si="15"/>
        <v>38912</v>
      </c>
    </row>
    <row r="135" spans="19:51" ht="12.75">
      <c r="S135" s="9"/>
      <c r="T135" s="3"/>
      <c r="U135" s="3"/>
      <c r="V135" s="3"/>
      <c r="W135" s="3"/>
      <c r="X135" s="3"/>
      <c r="Y135" s="3"/>
      <c r="Z135" s="3"/>
      <c r="AH135" s="3"/>
      <c r="AP135" s="3"/>
      <c r="AY135" s="9">
        <f t="shared" si="15"/>
        <v>38919</v>
      </c>
    </row>
    <row r="136" spans="19:51" ht="12.75">
      <c r="S136" s="9"/>
      <c r="T136" s="3"/>
      <c r="U136" s="3"/>
      <c r="V136" s="3"/>
      <c r="W136" s="3"/>
      <c r="X136" s="3"/>
      <c r="Y136" s="3"/>
      <c r="Z136" s="3"/>
      <c r="AH136" s="3"/>
      <c r="AP136" s="3"/>
      <c r="AY136" s="9">
        <f t="shared" si="15"/>
        <v>38926</v>
      </c>
    </row>
    <row r="137" spans="19:51" ht="12.75">
      <c r="S137" s="9"/>
      <c r="T137" s="3"/>
      <c r="U137" s="3"/>
      <c r="V137" s="3"/>
      <c r="W137" s="3"/>
      <c r="X137" s="3"/>
      <c r="Y137" s="3"/>
      <c r="Z137" s="3"/>
      <c r="AH137" s="3"/>
      <c r="AP137" s="3"/>
      <c r="AY137" s="9">
        <f t="shared" si="15"/>
        <v>38933</v>
      </c>
    </row>
    <row r="138" spans="19:51" ht="12.75">
      <c r="S138" s="9"/>
      <c r="T138" s="3"/>
      <c r="U138" s="3"/>
      <c r="V138" s="3"/>
      <c r="W138" s="3"/>
      <c r="X138" s="3"/>
      <c r="Y138" s="3"/>
      <c r="Z138" s="3"/>
      <c r="AH138" s="3"/>
      <c r="AP138" s="3"/>
      <c r="AY138" s="9">
        <f t="shared" si="15"/>
        <v>38940</v>
      </c>
    </row>
    <row r="139" spans="19:51" ht="12.75">
      <c r="S139" s="9"/>
      <c r="T139" s="3"/>
      <c r="U139" s="3"/>
      <c r="V139" s="3"/>
      <c r="W139" s="3"/>
      <c r="X139" s="3"/>
      <c r="Y139" s="3"/>
      <c r="Z139" s="3"/>
      <c r="AH139" s="3"/>
      <c r="AP139" s="3"/>
      <c r="AY139" s="9">
        <f t="shared" si="15"/>
        <v>38947</v>
      </c>
    </row>
    <row r="140" spans="19:51" ht="12.75">
      <c r="S140" s="9"/>
      <c r="T140" s="3"/>
      <c r="U140" s="3"/>
      <c r="V140" s="3"/>
      <c r="W140" s="3"/>
      <c r="X140" s="3"/>
      <c r="Y140" s="3"/>
      <c r="Z140" s="3"/>
      <c r="AH140" s="3"/>
      <c r="AP140" s="3"/>
      <c r="AY140" s="9">
        <f t="shared" si="15"/>
        <v>38954</v>
      </c>
    </row>
    <row r="141" spans="19:51" ht="12.75">
      <c r="S141" s="9"/>
      <c r="T141" s="3"/>
      <c r="U141" s="3"/>
      <c r="V141" s="3"/>
      <c r="W141" s="3"/>
      <c r="X141" s="3"/>
      <c r="Y141" s="3"/>
      <c r="Z141" s="3"/>
      <c r="AH141" s="3"/>
      <c r="AP141" s="3"/>
      <c r="AY141" s="9">
        <f t="shared" si="15"/>
        <v>38961</v>
      </c>
    </row>
    <row r="142" spans="19:51" ht="12.75">
      <c r="S142" s="9"/>
      <c r="T142" s="3"/>
      <c r="U142" s="3"/>
      <c r="V142" s="3"/>
      <c r="W142" s="3"/>
      <c r="X142" s="3"/>
      <c r="Y142" s="3"/>
      <c r="Z142" s="3"/>
      <c r="AH142" s="3"/>
      <c r="AP142" s="3"/>
      <c r="AY142" s="9">
        <f t="shared" si="15"/>
        <v>38968</v>
      </c>
    </row>
    <row r="143" spans="19:51" ht="12.75">
      <c r="S143" s="9"/>
      <c r="T143" s="3"/>
      <c r="U143" s="3"/>
      <c r="V143" s="3"/>
      <c r="W143" s="3"/>
      <c r="X143" s="3"/>
      <c r="Y143" s="3"/>
      <c r="Z143" s="3"/>
      <c r="AH143" s="3"/>
      <c r="AP143" s="3"/>
      <c r="AY143" s="9">
        <f t="shared" si="15"/>
        <v>38975</v>
      </c>
    </row>
    <row r="144" spans="19:51" ht="12.75">
      <c r="S144" s="9"/>
      <c r="T144" s="3"/>
      <c r="U144" s="3"/>
      <c r="V144" s="3"/>
      <c r="W144" s="3"/>
      <c r="X144" s="3"/>
      <c r="Y144" s="3"/>
      <c r="Z144" s="3"/>
      <c r="AH144" s="3"/>
      <c r="AP144" s="3"/>
      <c r="AY144" s="9">
        <f t="shared" si="15"/>
        <v>38982</v>
      </c>
    </row>
    <row r="145" spans="19:51" ht="12.75">
      <c r="S145" s="9"/>
      <c r="T145" s="3"/>
      <c r="U145" s="3"/>
      <c r="V145" s="3"/>
      <c r="W145" s="3"/>
      <c r="X145" s="3"/>
      <c r="Y145" s="3"/>
      <c r="Z145" s="3"/>
      <c r="AH145" s="3"/>
      <c r="AP145" s="3"/>
      <c r="AY145" s="9">
        <f t="shared" si="15"/>
        <v>38989</v>
      </c>
    </row>
    <row r="146" spans="19:51" ht="12.75">
      <c r="S146" s="9"/>
      <c r="T146" s="3"/>
      <c r="U146" s="3"/>
      <c r="V146" s="3"/>
      <c r="W146" s="3"/>
      <c r="X146" s="3"/>
      <c r="Y146" s="3"/>
      <c r="Z146" s="3"/>
      <c r="AH146" s="3"/>
      <c r="AP146" s="3"/>
      <c r="AY146" s="9">
        <f t="shared" si="15"/>
        <v>38996</v>
      </c>
    </row>
    <row r="147" spans="19:51" ht="12.75">
      <c r="S147" s="9"/>
      <c r="T147" s="3"/>
      <c r="U147" s="3"/>
      <c r="V147" s="3"/>
      <c r="W147" s="3"/>
      <c r="X147" s="3"/>
      <c r="Y147" s="3"/>
      <c r="Z147" s="3"/>
      <c r="AH147" s="3"/>
      <c r="AP147" s="3"/>
      <c r="AY147" s="9">
        <f t="shared" si="15"/>
        <v>39003</v>
      </c>
    </row>
    <row r="148" spans="19:51" ht="12.75">
      <c r="S148" s="9"/>
      <c r="T148" s="3"/>
      <c r="U148" s="3"/>
      <c r="V148" s="3"/>
      <c r="W148" s="3"/>
      <c r="X148" s="3"/>
      <c r="Y148" s="3"/>
      <c r="Z148" s="3"/>
      <c r="AH148" s="3"/>
      <c r="AP148" s="3"/>
      <c r="AY148" s="9">
        <f t="shared" si="15"/>
        <v>39010</v>
      </c>
    </row>
    <row r="149" spans="19:51" ht="12.75">
      <c r="S149" s="9"/>
      <c r="T149" s="3"/>
      <c r="U149" s="3"/>
      <c r="V149" s="3"/>
      <c r="W149" s="3"/>
      <c r="X149" s="3"/>
      <c r="Y149" s="3"/>
      <c r="Z149" s="3"/>
      <c r="AH149" s="3"/>
      <c r="AP149" s="3"/>
      <c r="AY149" s="9">
        <f t="shared" si="15"/>
        <v>39017</v>
      </c>
    </row>
    <row r="150" spans="19:51" ht="12.75">
      <c r="S150" s="9"/>
      <c r="T150" s="3"/>
      <c r="U150" s="3"/>
      <c r="V150" s="3"/>
      <c r="W150" s="3"/>
      <c r="X150" s="3"/>
      <c r="Y150" s="3"/>
      <c r="Z150" s="3"/>
      <c r="AH150" s="3"/>
      <c r="AP150" s="3"/>
      <c r="AY150" s="9">
        <f t="shared" si="15"/>
        <v>39024</v>
      </c>
    </row>
    <row r="151" spans="19:51" ht="12.75">
      <c r="S151" s="9"/>
      <c r="T151" s="3"/>
      <c r="U151" s="3"/>
      <c r="V151" s="3"/>
      <c r="W151" s="3"/>
      <c r="X151" s="3"/>
      <c r="Y151" s="3"/>
      <c r="Z151" s="3"/>
      <c r="AH151" s="3"/>
      <c r="AP151" s="3"/>
      <c r="AY151" s="9">
        <f t="shared" si="15"/>
        <v>39031</v>
      </c>
    </row>
    <row r="152" spans="19:51" ht="12.75">
      <c r="S152" s="9"/>
      <c r="T152" s="3"/>
      <c r="U152" s="3"/>
      <c r="V152" s="3"/>
      <c r="W152" s="3"/>
      <c r="X152" s="3"/>
      <c r="Y152" s="3"/>
      <c r="Z152" s="3"/>
      <c r="AH152" s="3"/>
      <c r="AP152" s="3"/>
      <c r="AY152" s="9">
        <f t="shared" si="15"/>
        <v>39038</v>
      </c>
    </row>
    <row r="153" spans="19:51" ht="12.75">
      <c r="S153" s="9"/>
      <c r="T153" s="3"/>
      <c r="U153" s="3"/>
      <c r="V153" s="3"/>
      <c r="W153" s="3"/>
      <c r="X153" s="3"/>
      <c r="Y153" s="3"/>
      <c r="Z153" s="3"/>
      <c r="AH153" s="3"/>
      <c r="AP153" s="3"/>
      <c r="AY153" s="9">
        <f t="shared" si="15"/>
        <v>39045</v>
      </c>
    </row>
    <row r="154" spans="19:51" ht="12.75">
      <c r="S154" s="9"/>
      <c r="T154" s="3"/>
      <c r="U154" s="3"/>
      <c r="V154" s="3"/>
      <c r="W154" s="3"/>
      <c r="X154" s="3"/>
      <c r="Y154" s="3"/>
      <c r="Z154" s="3"/>
      <c r="AH154" s="3"/>
      <c r="AP154" s="3"/>
      <c r="AY154" s="9">
        <f t="shared" si="15"/>
        <v>39052</v>
      </c>
    </row>
    <row r="155" spans="19:51" ht="12.75">
      <c r="S155" s="9"/>
      <c r="T155" s="3"/>
      <c r="U155" s="3"/>
      <c r="V155" s="3"/>
      <c r="W155" s="3"/>
      <c r="X155" s="3"/>
      <c r="Y155" s="3"/>
      <c r="Z155" s="3"/>
      <c r="AH155" s="3"/>
      <c r="AP155" s="3"/>
      <c r="AY155" s="9">
        <f t="shared" si="15"/>
        <v>39059</v>
      </c>
    </row>
    <row r="156" spans="19:51" ht="12.75">
      <c r="S156" s="9"/>
      <c r="T156" s="3"/>
      <c r="U156" s="3"/>
      <c r="V156" s="3"/>
      <c r="W156" s="3"/>
      <c r="X156" s="3"/>
      <c r="Y156" s="3"/>
      <c r="Z156" s="3"/>
      <c r="AH156" s="3"/>
      <c r="AP156" s="3"/>
      <c r="AY156" s="9">
        <f t="shared" si="15"/>
        <v>39066</v>
      </c>
    </row>
    <row r="157" spans="19:51" ht="12.75">
      <c r="S157" s="9"/>
      <c r="T157" s="3"/>
      <c r="U157" s="3"/>
      <c r="V157" s="3"/>
      <c r="W157" s="3"/>
      <c r="X157" s="3"/>
      <c r="Y157" s="3"/>
      <c r="Z157" s="3"/>
      <c r="AH157" s="3"/>
      <c r="AP157" s="3"/>
      <c r="AY157" s="9">
        <f t="shared" si="15"/>
        <v>39073</v>
      </c>
    </row>
    <row r="158" spans="19:51" ht="12.75">
      <c r="S158" s="9"/>
      <c r="T158" s="3"/>
      <c r="U158" s="3"/>
      <c r="V158" s="3"/>
      <c r="W158" s="3"/>
      <c r="X158" s="3"/>
      <c r="Y158" s="3"/>
      <c r="Z158" s="3"/>
      <c r="AH158" s="3"/>
      <c r="AP158" s="3"/>
      <c r="AY158" s="9">
        <f t="shared" si="15"/>
        <v>39080</v>
      </c>
    </row>
    <row r="159" spans="19:51" ht="12.75">
      <c r="S159" s="9"/>
      <c r="T159" s="3"/>
      <c r="U159" s="3"/>
      <c r="V159" s="3"/>
      <c r="W159" s="3"/>
      <c r="X159" s="3"/>
      <c r="Y159" s="3"/>
      <c r="Z159" s="3"/>
      <c r="AH159" s="3"/>
      <c r="AP159" s="3"/>
      <c r="AY159" s="9">
        <f t="shared" si="15"/>
        <v>39087</v>
      </c>
    </row>
    <row r="160" spans="19:51" ht="12.75">
      <c r="S160" s="9"/>
      <c r="T160" s="3"/>
      <c r="U160" s="3"/>
      <c r="V160" s="3"/>
      <c r="W160" s="3"/>
      <c r="X160" s="3"/>
      <c r="Y160" s="3"/>
      <c r="Z160" s="3"/>
      <c r="AH160" s="3"/>
      <c r="AP160" s="3"/>
      <c r="AY160" s="9">
        <f t="shared" si="15"/>
        <v>39094</v>
      </c>
    </row>
    <row r="161" spans="19:51" ht="12.75">
      <c r="S161" s="9"/>
      <c r="T161" s="3"/>
      <c r="U161" s="3"/>
      <c r="V161" s="3"/>
      <c r="W161" s="3"/>
      <c r="X161" s="3"/>
      <c r="Y161" s="3"/>
      <c r="Z161" s="3"/>
      <c r="AH161" s="3"/>
      <c r="AP161" s="3"/>
      <c r="AY161" s="9">
        <f t="shared" si="15"/>
        <v>39101</v>
      </c>
    </row>
    <row r="162" spans="19:51" ht="12.75">
      <c r="S162" s="9"/>
      <c r="T162" s="3"/>
      <c r="U162" s="3"/>
      <c r="V162" s="3"/>
      <c r="W162" s="3"/>
      <c r="X162" s="3"/>
      <c r="Y162" s="3"/>
      <c r="Z162" s="3"/>
      <c r="AH162" s="3"/>
      <c r="AP162" s="3"/>
      <c r="AY162" s="9">
        <f t="shared" si="15"/>
        <v>39108</v>
      </c>
    </row>
    <row r="163" spans="19:51" ht="12.75">
      <c r="S163" s="9"/>
      <c r="T163" s="3"/>
      <c r="U163" s="3"/>
      <c r="V163" s="3"/>
      <c r="W163" s="3"/>
      <c r="X163" s="3"/>
      <c r="Y163" s="3"/>
      <c r="Z163" s="3"/>
      <c r="AH163" s="3"/>
      <c r="AP163" s="3"/>
      <c r="AY163" s="9">
        <f t="shared" si="15"/>
        <v>39115</v>
      </c>
    </row>
    <row r="164" spans="19:51" ht="12.75">
      <c r="S164" s="9"/>
      <c r="T164" s="3"/>
      <c r="U164" s="3"/>
      <c r="V164" s="3"/>
      <c r="W164" s="3"/>
      <c r="X164" s="3"/>
      <c r="Y164" s="3"/>
      <c r="Z164" s="3"/>
      <c r="AH164" s="3"/>
      <c r="AP164" s="3"/>
      <c r="AY164" s="9">
        <f t="shared" si="15"/>
        <v>39122</v>
      </c>
    </row>
    <row r="165" spans="19:51" ht="12.75">
      <c r="S165" s="9"/>
      <c r="T165" s="3"/>
      <c r="U165" s="3"/>
      <c r="V165" s="3"/>
      <c r="W165" s="3"/>
      <c r="X165" s="3"/>
      <c r="Y165" s="3"/>
      <c r="Z165" s="3"/>
      <c r="AH165" s="3"/>
      <c r="AP165" s="3"/>
      <c r="AY165" s="9">
        <f t="shared" si="15"/>
        <v>39129</v>
      </c>
    </row>
    <row r="166" spans="19:51" ht="12.75">
      <c r="S166" s="9"/>
      <c r="T166" s="3"/>
      <c r="U166" s="3"/>
      <c r="V166" s="3"/>
      <c r="W166" s="3"/>
      <c r="X166" s="3"/>
      <c r="Y166" s="3"/>
      <c r="Z166" s="3"/>
      <c r="AH166" s="3"/>
      <c r="AP166" s="3"/>
      <c r="AY166" s="9">
        <f t="shared" si="15"/>
        <v>39136</v>
      </c>
    </row>
    <row r="167" spans="19:51" ht="12.75">
      <c r="S167" s="9"/>
      <c r="T167" s="3"/>
      <c r="U167" s="3"/>
      <c r="V167" s="3"/>
      <c r="W167" s="3"/>
      <c r="X167" s="3"/>
      <c r="Y167" s="3"/>
      <c r="Z167" s="3"/>
      <c r="AH167" s="3"/>
      <c r="AP167" s="3"/>
      <c r="AY167" s="9">
        <f t="shared" si="15"/>
        <v>39143</v>
      </c>
    </row>
    <row r="168" spans="19:51" ht="12.75">
      <c r="S168" s="9"/>
      <c r="T168" s="3"/>
      <c r="U168" s="3"/>
      <c r="V168" s="3"/>
      <c r="W168" s="3"/>
      <c r="X168" s="3"/>
      <c r="Y168" s="3"/>
      <c r="Z168" s="3"/>
      <c r="AH168" s="3"/>
      <c r="AP168" s="3"/>
      <c r="AY168" s="9">
        <f t="shared" si="15"/>
        <v>39150</v>
      </c>
    </row>
    <row r="169" spans="19:51" ht="12.75">
      <c r="S169" s="9"/>
      <c r="T169" s="3"/>
      <c r="U169" s="3"/>
      <c r="V169" s="3"/>
      <c r="W169" s="3"/>
      <c r="X169" s="3"/>
      <c r="Y169" s="3"/>
      <c r="Z169" s="3"/>
      <c r="AH169" s="3"/>
      <c r="AP169" s="3"/>
      <c r="AY169" s="9">
        <f t="shared" si="15"/>
        <v>39157</v>
      </c>
    </row>
    <row r="170" spans="19:51" ht="12.75">
      <c r="S170" s="9"/>
      <c r="T170" s="3"/>
      <c r="U170" s="3"/>
      <c r="V170" s="3"/>
      <c r="W170" s="3"/>
      <c r="X170" s="3"/>
      <c r="Y170" s="3"/>
      <c r="Z170" s="3"/>
      <c r="AH170" s="3"/>
      <c r="AP170" s="3"/>
      <c r="AY170" s="9">
        <f t="shared" si="15"/>
        <v>39164</v>
      </c>
    </row>
    <row r="171" spans="19:51" ht="12.75">
      <c r="S171" s="9"/>
      <c r="T171" s="3"/>
      <c r="U171" s="3"/>
      <c r="V171" s="3"/>
      <c r="W171" s="3"/>
      <c r="X171" s="3"/>
      <c r="Y171" s="3"/>
      <c r="Z171" s="3"/>
      <c r="AH171" s="3"/>
      <c r="AP171" s="3"/>
      <c r="AY171" s="9">
        <f t="shared" si="15"/>
        <v>39171</v>
      </c>
    </row>
    <row r="172" spans="19:51" ht="12.75">
      <c r="S172" s="9"/>
      <c r="T172" s="3"/>
      <c r="U172" s="3"/>
      <c r="V172" s="3"/>
      <c r="W172" s="3"/>
      <c r="X172" s="3"/>
      <c r="Y172" s="3"/>
      <c r="Z172" s="3"/>
      <c r="AH172" s="3"/>
      <c r="AP172" s="3"/>
      <c r="AY172" s="9">
        <f t="shared" si="15"/>
        <v>39178</v>
      </c>
    </row>
    <row r="173" spans="19:51" ht="12.75">
      <c r="S173" s="9"/>
      <c r="T173" s="3"/>
      <c r="U173" s="3"/>
      <c r="V173" s="3"/>
      <c r="W173" s="3"/>
      <c r="X173" s="3"/>
      <c r="Y173" s="3"/>
      <c r="Z173" s="3"/>
      <c r="AH173" s="3"/>
      <c r="AP173" s="3"/>
      <c r="AY173" s="9">
        <f t="shared" si="15"/>
        <v>39185</v>
      </c>
    </row>
    <row r="174" spans="19:51" ht="12.75">
      <c r="S174" s="9"/>
      <c r="T174" s="3"/>
      <c r="U174" s="3"/>
      <c r="V174" s="3"/>
      <c r="W174" s="3"/>
      <c r="X174" s="3"/>
      <c r="Y174" s="3"/>
      <c r="Z174" s="3"/>
      <c r="AH174" s="3"/>
      <c r="AP174" s="3"/>
      <c r="AY174" s="9">
        <f t="shared" si="15"/>
        <v>39192</v>
      </c>
    </row>
    <row r="175" spans="19:51" ht="12.75">
      <c r="S175" s="9"/>
      <c r="T175" s="3"/>
      <c r="U175" s="3"/>
      <c r="V175" s="3"/>
      <c r="W175" s="3"/>
      <c r="X175" s="3"/>
      <c r="Y175" s="3"/>
      <c r="Z175" s="3"/>
      <c r="AH175" s="3"/>
      <c r="AP175" s="3"/>
      <c r="AY175" s="9">
        <f t="shared" si="15"/>
        <v>39199</v>
      </c>
    </row>
    <row r="176" spans="19:51" ht="12.75">
      <c r="S176" s="9"/>
      <c r="T176" s="3"/>
      <c r="U176" s="3"/>
      <c r="V176" s="3"/>
      <c r="W176" s="3"/>
      <c r="X176" s="3"/>
      <c r="Y176" s="3"/>
      <c r="Z176" s="3"/>
      <c r="AH176" s="3"/>
      <c r="AP176" s="3"/>
      <c r="AY176" s="9">
        <f t="shared" si="15"/>
        <v>39206</v>
      </c>
    </row>
    <row r="177" spans="19:51" ht="12.75">
      <c r="S177" s="9"/>
      <c r="T177" s="3"/>
      <c r="U177" s="3"/>
      <c r="V177" s="3"/>
      <c r="W177" s="3"/>
      <c r="X177" s="3"/>
      <c r="Y177" s="3"/>
      <c r="Z177" s="3"/>
      <c r="AH177" s="3"/>
      <c r="AP177" s="3"/>
      <c r="AY177" s="9">
        <f t="shared" si="15"/>
        <v>39213</v>
      </c>
    </row>
    <row r="178" spans="19:51" ht="12.75">
      <c r="S178" s="9"/>
      <c r="T178" s="3"/>
      <c r="U178" s="3"/>
      <c r="V178" s="3"/>
      <c r="W178" s="3"/>
      <c r="X178" s="3"/>
      <c r="Y178" s="3"/>
      <c r="Z178" s="3"/>
      <c r="AH178" s="3"/>
      <c r="AP178" s="3"/>
      <c r="AY178" s="9">
        <f t="shared" si="15"/>
        <v>39220</v>
      </c>
    </row>
    <row r="179" spans="19:51" ht="12.75">
      <c r="S179" s="9"/>
      <c r="T179" s="3"/>
      <c r="U179" s="3"/>
      <c r="V179" s="3"/>
      <c r="W179" s="3"/>
      <c r="X179" s="3"/>
      <c r="Y179" s="3"/>
      <c r="Z179" s="3"/>
      <c r="AH179" s="3"/>
      <c r="AP179" s="3"/>
      <c r="AY179" s="9">
        <f t="shared" si="15"/>
        <v>39227</v>
      </c>
    </row>
    <row r="180" spans="19:51" ht="12.75">
      <c r="S180" s="9"/>
      <c r="T180" s="3"/>
      <c r="U180" s="3"/>
      <c r="V180" s="3"/>
      <c r="W180" s="3"/>
      <c r="X180" s="3"/>
      <c r="Y180" s="3"/>
      <c r="Z180" s="3"/>
      <c r="AH180" s="3"/>
      <c r="AP180" s="3"/>
      <c r="AY180" s="9">
        <f t="shared" si="15"/>
        <v>39234</v>
      </c>
    </row>
    <row r="181" spans="19:51" ht="12.75">
      <c r="S181" s="9"/>
      <c r="T181" s="3"/>
      <c r="U181" s="3"/>
      <c r="V181" s="3"/>
      <c r="W181" s="3"/>
      <c r="X181" s="3"/>
      <c r="Y181" s="3"/>
      <c r="Z181" s="3"/>
      <c r="AH181" s="3"/>
      <c r="AP181" s="3"/>
      <c r="AY181" s="9">
        <f t="shared" si="15"/>
        <v>39241</v>
      </c>
    </row>
    <row r="182" spans="19:51" ht="12.75">
      <c r="S182" s="9"/>
      <c r="T182" s="3"/>
      <c r="U182" s="3"/>
      <c r="V182" s="3"/>
      <c r="W182" s="3"/>
      <c r="X182" s="3"/>
      <c r="Y182" s="3"/>
      <c r="Z182" s="3"/>
      <c r="AH182" s="3"/>
      <c r="AP182" s="3"/>
      <c r="AY182" s="9">
        <f t="shared" si="15"/>
        <v>39248</v>
      </c>
    </row>
    <row r="183" spans="19:51" ht="12.75">
      <c r="S183" s="9"/>
      <c r="T183" s="3"/>
      <c r="U183" s="3"/>
      <c r="V183" s="3"/>
      <c r="W183" s="3"/>
      <c r="X183" s="3"/>
      <c r="Y183" s="3"/>
      <c r="Z183" s="3"/>
      <c r="AH183" s="3"/>
      <c r="AP183" s="3"/>
      <c r="AY183" s="9">
        <f t="shared" si="15"/>
        <v>39255</v>
      </c>
    </row>
    <row r="184" spans="19:51" ht="12.75">
      <c r="S184" s="9"/>
      <c r="T184" s="3"/>
      <c r="U184" s="3"/>
      <c r="V184" s="3"/>
      <c r="W184" s="3"/>
      <c r="X184" s="3"/>
      <c r="Y184" s="3"/>
      <c r="Z184" s="3"/>
      <c r="AH184" s="3"/>
      <c r="AP184" s="3"/>
      <c r="AY184" s="9">
        <f t="shared" si="15"/>
        <v>39262</v>
      </c>
    </row>
    <row r="185" spans="19:51" ht="12.75">
      <c r="S185" s="9"/>
      <c r="T185" s="3"/>
      <c r="U185" s="3"/>
      <c r="V185" s="3"/>
      <c r="W185" s="3"/>
      <c r="X185" s="3"/>
      <c r="Y185" s="3"/>
      <c r="Z185" s="3"/>
      <c r="AH185" s="3"/>
      <c r="AP185" s="3"/>
      <c r="AY185" s="9">
        <f t="shared" si="15"/>
        <v>39269</v>
      </c>
    </row>
    <row r="186" spans="19:51" ht="12.75">
      <c r="S186" s="9"/>
      <c r="T186" s="3"/>
      <c r="U186" s="3"/>
      <c r="V186" s="3"/>
      <c r="W186" s="3"/>
      <c r="X186" s="3"/>
      <c r="Y186" s="3"/>
      <c r="Z186" s="3"/>
      <c r="AH186" s="3"/>
      <c r="AP186" s="3"/>
      <c r="AY186" s="9">
        <f t="shared" si="15"/>
        <v>39276</v>
      </c>
    </row>
    <row r="187" spans="19:51" ht="12.75">
      <c r="S187" s="9"/>
      <c r="T187" s="3"/>
      <c r="U187" s="3"/>
      <c r="V187" s="3"/>
      <c r="W187" s="3"/>
      <c r="X187" s="3"/>
      <c r="Y187" s="3"/>
      <c r="Z187" s="3"/>
      <c r="AH187" s="3"/>
      <c r="AP187" s="3"/>
      <c r="AY187" s="9">
        <f t="shared" si="15"/>
        <v>39283</v>
      </c>
    </row>
    <row r="188" spans="19:51" ht="12.75">
      <c r="S188" s="9"/>
      <c r="T188" s="3"/>
      <c r="U188" s="3"/>
      <c r="V188" s="3"/>
      <c r="W188" s="3"/>
      <c r="X188" s="3"/>
      <c r="Y188" s="3"/>
      <c r="Z188" s="3"/>
      <c r="AH188" s="3"/>
      <c r="AP188" s="3"/>
      <c r="AY188" s="9">
        <f t="shared" si="15"/>
        <v>39290</v>
      </c>
    </row>
    <row r="189" spans="19:51" ht="12.75">
      <c r="S189" s="9"/>
      <c r="T189" s="3"/>
      <c r="U189" s="3"/>
      <c r="V189" s="3"/>
      <c r="W189" s="3"/>
      <c r="X189" s="3"/>
      <c r="Y189" s="3"/>
      <c r="Z189" s="3"/>
      <c r="AH189" s="3"/>
      <c r="AP189" s="3"/>
      <c r="AY189" s="9">
        <f t="shared" si="15"/>
        <v>39297</v>
      </c>
    </row>
    <row r="190" spans="19:51" ht="12.75">
      <c r="S190" s="9"/>
      <c r="T190" s="3"/>
      <c r="U190" s="3"/>
      <c r="V190" s="3"/>
      <c r="W190" s="3"/>
      <c r="X190" s="3"/>
      <c r="Y190" s="3"/>
      <c r="Z190" s="3"/>
      <c r="AH190" s="3"/>
      <c r="AP190" s="3"/>
      <c r="AY190" s="9">
        <f t="shared" si="15"/>
        <v>39304</v>
      </c>
    </row>
    <row r="191" spans="19:51" ht="12.75">
      <c r="S191" s="9"/>
      <c r="T191" s="3"/>
      <c r="U191" s="3"/>
      <c r="V191" s="3"/>
      <c r="W191" s="3"/>
      <c r="X191" s="3"/>
      <c r="Y191" s="3"/>
      <c r="Z191" s="3"/>
      <c r="AH191" s="3"/>
      <c r="AP191" s="3"/>
      <c r="AY191" s="9">
        <f t="shared" si="15"/>
        <v>39311</v>
      </c>
    </row>
    <row r="192" spans="19:51" ht="12.75">
      <c r="S192" s="9"/>
      <c r="T192" s="3"/>
      <c r="U192" s="3"/>
      <c r="V192" s="3"/>
      <c r="W192" s="3"/>
      <c r="X192" s="3"/>
      <c r="Y192" s="3"/>
      <c r="Z192" s="3"/>
      <c r="AH192" s="3"/>
      <c r="AP192" s="3"/>
      <c r="AY192" s="9">
        <f t="shared" si="15"/>
        <v>39318</v>
      </c>
    </row>
    <row r="193" spans="19:51" ht="12.75">
      <c r="S193" s="9"/>
      <c r="T193" s="3"/>
      <c r="U193" s="3"/>
      <c r="V193" s="3"/>
      <c r="W193" s="3"/>
      <c r="X193" s="3"/>
      <c r="Y193" s="3"/>
      <c r="Z193" s="3"/>
      <c r="AH193" s="3"/>
      <c r="AP193" s="3"/>
      <c r="AY193" s="9">
        <f t="shared" si="15"/>
        <v>39325</v>
      </c>
    </row>
    <row r="194" spans="19:51" ht="12.75">
      <c r="S194" s="9"/>
      <c r="T194" s="3"/>
      <c r="U194" s="3"/>
      <c r="V194" s="3"/>
      <c r="W194" s="3"/>
      <c r="X194" s="3"/>
      <c r="Y194" s="3"/>
      <c r="Z194" s="3"/>
      <c r="AH194" s="3"/>
      <c r="AP194" s="3"/>
      <c r="AY194" s="9">
        <f t="shared" si="15"/>
        <v>39332</v>
      </c>
    </row>
    <row r="195" spans="19:51" ht="12.75">
      <c r="S195" s="9"/>
      <c r="T195" s="3"/>
      <c r="U195" s="3"/>
      <c r="V195" s="3"/>
      <c r="W195" s="3"/>
      <c r="X195" s="3"/>
      <c r="Y195" s="3"/>
      <c r="Z195" s="3"/>
      <c r="AH195" s="3"/>
      <c r="AP195" s="3"/>
      <c r="AY195" s="9">
        <f t="shared" si="15"/>
        <v>39339</v>
      </c>
    </row>
    <row r="196" spans="19:51" ht="12.75">
      <c r="S196" s="9"/>
      <c r="T196" s="3"/>
      <c r="U196" s="3"/>
      <c r="V196" s="3"/>
      <c r="W196" s="3"/>
      <c r="X196" s="3"/>
      <c r="Y196" s="3"/>
      <c r="Z196" s="3"/>
      <c r="AH196" s="3"/>
      <c r="AP196" s="3"/>
      <c r="AY196" s="9">
        <f t="shared" si="15"/>
        <v>39346</v>
      </c>
    </row>
    <row r="197" spans="19:51" ht="12.75">
      <c r="S197" s="9"/>
      <c r="T197" s="3"/>
      <c r="U197" s="3"/>
      <c r="V197" s="3"/>
      <c r="W197" s="3"/>
      <c r="X197" s="3"/>
      <c r="Y197" s="3"/>
      <c r="Z197" s="3"/>
      <c r="AH197" s="3"/>
      <c r="AP197" s="3"/>
      <c r="AY197" s="9">
        <f aca="true" t="shared" si="16" ref="AY197:AY260">AY196+7</f>
        <v>39353</v>
      </c>
    </row>
    <row r="198" spans="19:51" ht="12.75">
      <c r="S198" s="9"/>
      <c r="T198" s="3"/>
      <c r="U198" s="3"/>
      <c r="V198" s="3"/>
      <c r="W198" s="3"/>
      <c r="X198" s="3"/>
      <c r="Y198" s="3"/>
      <c r="Z198" s="3"/>
      <c r="AH198" s="3"/>
      <c r="AP198" s="3"/>
      <c r="AY198" s="9">
        <f t="shared" si="16"/>
        <v>39360</v>
      </c>
    </row>
    <row r="199" spans="19:51" ht="12.75">
      <c r="S199" s="9"/>
      <c r="T199" s="3"/>
      <c r="U199" s="3"/>
      <c r="V199" s="3"/>
      <c r="W199" s="3"/>
      <c r="X199" s="3"/>
      <c r="Y199" s="3"/>
      <c r="Z199" s="3"/>
      <c r="AH199" s="3"/>
      <c r="AP199" s="3"/>
      <c r="AY199" s="9">
        <f t="shared" si="16"/>
        <v>39367</v>
      </c>
    </row>
    <row r="200" spans="19:51" ht="12.75">
      <c r="S200" s="9"/>
      <c r="T200" s="3"/>
      <c r="U200" s="3"/>
      <c r="V200" s="3"/>
      <c r="W200" s="3"/>
      <c r="X200" s="3"/>
      <c r="Y200" s="3"/>
      <c r="Z200" s="3"/>
      <c r="AH200" s="3"/>
      <c r="AP200" s="3"/>
      <c r="AY200" s="9">
        <f t="shared" si="16"/>
        <v>39374</v>
      </c>
    </row>
    <row r="201" spans="19:51" ht="12.75">
      <c r="S201" s="9"/>
      <c r="T201" s="3"/>
      <c r="U201" s="3"/>
      <c r="V201" s="3"/>
      <c r="W201" s="3"/>
      <c r="X201" s="3"/>
      <c r="Y201" s="3"/>
      <c r="Z201" s="3"/>
      <c r="AH201" s="3"/>
      <c r="AP201" s="3"/>
      <c r="AY201" s="9">
        <f t="shared" si="16"/>
        <v>39381</v>
      </c>
    </row>
    <row r="202" spans="19:51" ht="12.75">
      <c r="S202" s="9"/>
      <c r="T202" s="3"/>
      <c r="U202" s="3"/>
      <c r="V202" s="3"/>
      <c r="W202" s="3"/>
      <c r="X202" s="3"/>
      <c r="Y202" s="3"/>
      <c r="Z202" s="3"/>
      <c r="AH202" s="3"/>
      <c r="AP202" s="3"/>
      <c r="AY202" s="9">
        <f t="shared" si="16"/>
        <v>39388</v>
      </c>
    </row>
    <row r="203" spans="19:51" ht="12.75">
      <c r="S203" s="9"/>
      <c r="T203" s="3"/>
      <c r="U203" s="3"/>
      <c r="V203" s="3"/>
      <c r="W203" s="3"/>
      <c r="X203" s="3"/>
      <c r="Y203" s="3"/>
      <c r="Z203" s="3"/>
      <c r="AH203" s="3"/>
      <c r="AP203" s="3"/>
      <c r="AY203" s="9">
        <f t="shared" si="16"/>
        <v>39395</v>
      </c>
    </row>
    <row r="204" spans="19:51" ht="12.75">
      <c r="S204" s="9"/>
      <c r="T204" s="3"/>
      <c r="U204" s="3"/>
      <c r="V204" s="3"/>
      <c r="W204" s="3"/>
      <c r="X204" s="3"/>
      <c r="Y204" s="3"/>
      <c r="Z204" s="3"/>
      <c r="AH204" s="3"/>
      <c r="AP204" s="3"/>
      <c r="AY204" s="9">
        <f t="shared" si="16"/>
        <v>39402</v>
      </c>
    </row>
    <row r="205" spans="19:51" ht="12.75">
      <c r="S205" s="9"/>
      <c r="T205" s="3"/>
      <c r="U205" s="3"/>
      <c r="V205" s="3"/>
      <c r="W205" s="3"/>
      <c r="X205" s="3"/>
      <c r="Y205" s="3"/>
      <c r="Z205" s="3"/>
      <c r="AH205" s="3"/>
      <c r="AP205" s="3"/>
      <c r="AY205" s="9">
        <f t="shared" si="16"/>
        <v>39409</v>
      </c>
    </row>
    <row r="206" spans="19:51" ht="12.75">
      <c r="S206" s="9"/>
      <c r="T206" s="3"/>
      <c r="U206" s="3"/>
      <c r="V206" s="3"/>
      <c r="W206" s="3"/>
      <c r="X206" s="3"/>
      <c r="Y206" s="3"/>
      <c r="Z206" s="3"/>
      <c r="AH206" s="3"/>
      <c r="AP206" s="3"/>
      <c r="AY206" s="9">
        <f t="shared" si="16"/>
        <v>39416</v>
      </c>
    </row>
    <row r="207" spans="19:51" ht="12.75">
      <c r="S207" s="9"/>
      <c r="T207" s="3"/>
      <c r="U207" s="3"/>
      <c r="V207" s="3"/>
      <c r="W207" s="3"/>
      <c r="X207" s="3"/>
      <c r="Y207" s="3"/>
      <c r="Z207" s="3"/>
      <c r="AH207" s="3"/>
      <c r="AP207" s="3"/>
      <c r="AY207" s="9">
        <f t="shared" si="16"/>
        <v>39423</v>
      </c>
    </row>
    <row r="208" spans="19:51" ht="12.75">
      <c r="S208" s="9"/>
      <c r="T208" s="3"/>
      <c r="U208" s="3"/>
      <c r="V208" s="3"/>
      <c r="W208" s="3"/>
      <c r="X208" s="3"/>
      <c r="Y208" s="3"/>
      <c r="Z208" s="3"/>
      <c r="AH208" s="3"/>
      <c r="AP208" s="3"/>
      <c r="AY208" s="9">
        <f t="shared" si="16"/>
        <v>39430</v>
      </c>
    </row>
    <row r="209" spans="19:51" ht="12.75">
      <c r="S209" s="9"/>
      <c r="T209" s="3"/>
      <c r="U209" s="3"/>
      <c r="V209" s="3"/>
      <c r="W209" s="3"/>
      <c r="X209" s="3"/>
      <c r="Y209" s="3"/>
      <c r="Z209" s="3"/>
      <c r="AH209" s="3"/>
      <c r="AP209" s="3"/>
      <c r="AY209" s="9">
        <f t="shared" si="16"/>
        <v>39437</v>
      </c>
    </row>
    <row r="210" spans="19:51" ht="12.75">
      <c r="S210" s="9"/>
      <c r="T210" s="3"/>
      <c r="U210" s="3"/>
      <c r="V210" s="3"/>
      <c r="W210" s="3"/>
      <c r="X210" s="3"/>
      <c r="Y210" s="3"/>
      <c r="Z210" s="3"/>
      <c r="AH210" s="3"/>
      <c r="AP210" s="3"/>
      <c r="AY210" s="9">
        <f t="shared" si="16"/>
        <v>39444</v>
      </c>
    </row>
    <row r="211" spans="19:51" ht="12.75">
      <c r="S211" s="9"/>
      <c r="T211" s="3"/>
      <c r="U211" s="3"/>
      <c r="V211" s="3"/>
      <c r="W211" s="3"/>
      <c r="X211" s="3"/>
      <c r="Y211" s="3"/>
      <c r="Z211" s="3"/>
      <c r="AH211" s="3"/>
      <c r="AP211" s="3"/>
      <c r="AY211" s="9">
        <f t="shared" si="16"/>
        <v>39451</v>
      </c>
    </row>
    <row r="212" spans="19:51" ht="12.75">
      <c r="S212" s="9"/>
      <c r="T212" s="3"/>
      <c r="U212" s="3"/>
      <c r="V212" s="3"/>
      <c r="W212" s="3"/>
      <c r="X212" s="3"/>
      <c r="Y212" s="3"/>
      <c r="Z212" s="3"/>
      <c r="AH212" s="3"/>
      <c r="AP212" s="3"/>
      <c r="AY212" s="9">
        <f t="shared" si="16"/>
        <v>39458</v>
      </c>
    </row>
    <row r="213" spans="19:51" ht="12.75">
      <c r="S213" s="9"/>
      <c r="T213" s="3"/>
      <c r="U213" s="3"/>
      <c r="V213" s="3"/>
      <c r="W213" s="3"/>
      <c r="X213" s="3"/>
      <c r="Y213" s="3"/>
      <c r="Z213" s="3"/>
      <c r="AH213" s="3"/>
      <c r="AP213" s="3"/>
      <c r="AY213" s="9">
        <f t="shared" si="16"/>
        <v>39465</v>
      </c>
    </row>
    <row r="214" spans="19:51" ht="12.75">
      <c r="S214" s="9"/>
      <c r="T214" s="3"/>
      <c r="U214" s="3"/>
      <c r="V214" s="3"/>
      <c r="W214" s="3"/>
      <c r="X214" s="3"/>
      <c r="Y214" s="3"/>
      <c r="Z214" s="3"/>
      <c r="AH214" s="3"/>
      <c r="AP214" s="3"/>
      <c r="AY214" s="9">
        <f t="shared" si="16"/>
        <v>39472</v>
      </c>
    </row>
    <row r="215" spans="19:51" ht="12.75">
      <c r="S215" s="9"/>
      <c r="T215" s="3"/>
      <c r="U215" s="3"/>
      <c r="V215" s="3"/>
      <c r="W215" s="3"/>
      <c r="X215" s="3"/>
      <c r="Y215" s="3"/>
      <c r="Z215" s="3"/>
      <c r="AH215" s="3"/>
      <c r="AP215" s="3"/>
      <c r="AY215" s="9">
        <f t="shared" si="16"/>
        <v>39479</v>
      </c>
    </row>
    <row r="216" spans="19:51" ht="12.75">
      <c r="S216" s="9"/>
      <c r="T216" s="3"/>
      <c r="U216" s="3"/>
      <c r="V216" s="3"/>
      <c r="W216" s="3"/>
      <c r="X216" s="3"/>
      <c r="Y216" s="3"/>
      <c r="Z216" s="3"/>
      <c r="AH216" s="3"/>
      <c r="AP216" s="3"/>
      <c r="AY216" s="9">
        <f t="shared" si="16"/>
        <v>39486</v>
      </c>
    </row>
    <row r="217" spans="19:51" ht="12.75">
      <c r="S217" s="9"/>
      <c r="T217" s="3"/>
      <c r="U217" s="3"/>
      <c r="V217" s="3"/>
      <c r="W217" s="3"/>
      <c r="X217" s="3"/>
      <c r="Y217" s="3"/>
      <c r="Z217" s="3"/>
      <c r="AH217" s="3"/>
      <c r="AP217" s="3"/>
      <c r="AY217" s="9">
        <f t="shared" si="16"/>
        <v>39493</v>
      </c>
    </row>
    <row r="218" spans="19:51" ht="12.75">
      <c r="S218" s="9"/>
      <c r="T218" s="3"/>
      <c r="U218" s="3"/>
      <c r="V218" s="3"/>
      <c r="W218" s="3"/>
      <c r="X218" s="3"/>
      <c r="Y218" s="3"/>
      <c r="Z218" s="3"/>
      <c r="AH218" s="3"/>
      <c r="AP218" s="3"/>
      <c r="AY218" s="9">
        <f t="shared" si="16"/>
        <v>39500</v>
      </c>
    </row>
    <row r="219" spans="19:51" ht="12.75">
      <c r="S219" s="9"/>
      <c r="T219" s="3"/>
      <c r="U219" s="3"/>
      <c r="V219" s="3"/>
      <c r="W219" s="3"/>
      <c r="X219" s="3"/>
      <c r="Y219" s="3"/>
      <c r="Z219" s="3"/>
      <c r="AH219" s="3"/>
      <c r="AP219" s="3"/>
      <c r="AY219" s="9">
        <f t="shared" si="16"/>
        <v>39507</v>
      </c>
    </row>
    <row r="220" spans="19:51" ht="12.75">
      <c r="S220" s="9"/>
      <c r="T220" s="3"/>
      <c r="U220" s="3"/>
      <c r="V220" s="3"/>
      <c r="W220" s="3"/>
      <c r="X220" s="3"/>
      <c r="Y220" s="3"/>
      <c r="Z220" s="3"/>
      <c r="AH220" s="3"/>
      <c r="AP220" s="3"/>
      <c r="AY220" s="9">
        <f t="shared" si="16"/>
        <v>39514</v>
      </c>
    </row>
    <row r="221" spans="19:51" ht="12.75">
      <c r="S221" s="9"/>
      <c r="T221" s="3"/>
      <c r="U221" s="3"/>
      <c r="V221" s="3"/>
      <c r="W221" s="3"/>
      <c r="X221" s="3"/>
      <c r="Y221" s="3"/>
      <c r="Z221" s="3"/>
      <c r="AH221" s="3"/>
      <c r="AP221" s="3"/>
      <c r="AY221" s="9">
        <f t="shared" si="16"/>
        <v>39521</v>
      </c>
    </row>
    <row r="222" spans="19:51" ht="12.75">
      <c r="S222" s="9"/>
      <c r="T222" s="3"/>
      <c r="U222" s="3"/>
      <c r="V222" s="3"/>
      <c r="W222" s="3"/>
      <c r="X222" s="3"/>
      <c r="Y222" s="3"/>
      <c r="Z222" s="3"/>
      <c r="AH222" s="3"/>
      <c r="AP222" s="3"/>
      <c r="AY222" s="9">
        <f t="shared" si="16"/>
        <v>39528</v>
      </c>
    </row>
    <row r="223" spans="19:51" ht="12.75">
      <c r="S223" s="9"/>
      <c r="T223" s="3"/>
      <c r="U223" s="3"/>
      <c r="V223" s="3"/>
      <c r="W223" s="3"/>
      <c r="X223" s="3"/>
      <c r="Y223" s="3"/>
      <c r="Z223" s="3"/>
      <c r="AH223" s="3"/>
      <c r="AP223" s="3"/>
      <c r="AY223" s="9">
        <f t="shared" si="16"/>
        <v>39535</v>
      </c>
    </row>
    <row r="224" spans="19:51" ht="12.75">
      <c r="S224" s="9"/>
      <c r="T224" s="3"/>
      <c r="U224" s="3"/>
      <c r="V224" s="3"/>
      <c r="W224" s="3"/>
      <c r="X224" s="3"/>
      <c r="Y224" s="3"/>
      <c r="Z224" s="3"/>
      <c r="AH224" s="3"/>
      <c r="AP224" s="3"/>
      <c r="AY224" s="9">
        <f t="shared" si="16"/>
        <v>39542</v>
      </c>
    </row>
    <row r="225" spans="19:51" ht="12.75">
      <c r="S225" s="9"/>
      <c r="T225" s="3"/>
      <c r="U225" s="3"/>
      <c r="V225" s="3"/>
      <c r="W225" s="3"/>
      <c r="X225" s="3"/>
      <c r="Y225" s="3"/>
      <c r="Z225" s="3"/>
      <c r="AH225" s="3"/>
      <c r="AP225" s="3"/>
      <c r="AY225" s="9">
        <f t="shared" si="16"/>
        <v>39549</v>
      </c>
    </row>
    <row r="226" spans="19:51" ht="12.75">
      <c r="S226" s="9"/>
      <c r="T226" s="3"/>
      <c r="U226" s="3"/>
      <c r="V226" s="3"/>
      <c r="W226" s="3"/>
      <c r="X226" s="3"/>
      <c r="Y226" s="3"/>
      <c r="Z226" s="3"/>
      <c r="AH226" s="3"/>
      <c r="AP226" s="3"/>
      <c r="AY226" s="9">
        <f t="shared" si="16"/>
        <v>39556</v>
      </c>
    </row>
    <row r="227" spans="19:51" ht="12.75">
      <c r="S227" s="9"/>
      <c r="T227" s="3"/>
      <c r="U227" s="3"/>
      <c r="V227" s="3"/>
      <c r="W227" s="3"/>
      <c r="X227" s="3"/>
      <c r="Y227" s="3"/>
      <c r="Z227" s="3"/>
      <c r="AH227" s="3"/>
      <c r="AP227" s="3"/>
      <c r="AY227" s="9">
        <f t="shared" si="16"/>
        <v>39563</v>
      </c>
    </row>
    <row r="228" spans="19:51" ht="12.75">
      <c r="S228" s="9"/>
      <c r="T228" s="3"/>
      <c r="U228" s="3"/>
      <c r="V228" s="3"/>
      <c r="W228" s="3"/>
      <c r="X228" s="3"/>
      <c r="Y228" s="3"/>
      <c r="Z228" s="3"/>
      <c r="AH228" s="3"/>
      <c r="AP228" s="3"/>
      <c r="AY228" s="9">
        <f t="shared" si="16"/>
        <v>39570</v>
      </c>
    </row>
    <row r="229" spans="19:51" ht="12.75">
      <c r="S229" s="9"/>
      <c r="T229" s="3"/>
      <c r="U229" s="3"/>
      <c r="V229" s="3"/>
      <c r="W229" s="3"/>
      <c r="X229" s="3"/>
      <c r="Y229" s="3"/>
      <c r="Z229" s="3"/>
      <c r="AH229" s="3"/>
      <c r="AP229" s="3"/>
      <c r="AY229" s="9">
        <f t="shared" si="16"/>
        <v>39577</v>
      </c>
    </row>
    <row r="230" spans="19:51" ht="12.75">
      <c r="S230" s="9"/>
      <c r="T230" s="3"/>
      <c r="U230" s="3"/>
      <c r="V230" s="3"/>
      <c r="W230" s="3"/>
      <c r="X230" s="3"/>
      <c r="Y230" s="3"/>
      <c r="Z230" s="3"/>
      <c r="AH230" s="3"/>
      <c r="AP230" s="3"/>
      <c r="AY230" s="9">
        <f t="shared" si="16"/>
        <v>39584</v>
      </c>
    </row>
    <row r="231" spans="19:51" ht="12.75">
      <c r="S231" s="9"/>
      <c r="T231" s="3"/>
      <c r="U231" s="3"/>
      <c r="V231" s="3"/>
      <c r="W231" s="3"/>
      <c r="X231" s="3"/>
      <c r="Y231" s="3"/>
      <c r="Z231" s="3"/>
      <c r="AH231" s="3"/>
      <c r="AP231" s="3"/>
      <c r="AY231" s="9">
        <f t="shared" si="16"/>
        <v>39591</v>
      </c>
    </row>
    <row r="232" spans="19:51" ht="12.75">
      <c r="S232" s="9"/>
      <c r="T232" s="3"/>
      <c r="U232" s="3"/>
      <c r="V232" s="3"/>
      <c r="W232" s="3"/>
      <c r="X232" s="3"/>
      <c r="Y232" s="3"/>
      <c r="Z232" s="3"/>
      <c r="AH232" s="3"/>
      <c r="AP232" s="3"/>
      <c r="AY232" s="9">
        <f t="shared" si="16"/>
        <v>39598</v>
      </c>
    </row>
    <row r="233" spans="19:51" ht="12.75">
      <c r="S233" s="9"/>
      <c r="T233" s="3"/>
      <c r="U233" s="3"/>
      <c r="V233" s="3"/>
      <c r="W233" s="3"/>
      <c r="X233" s="3"/>
      <c r="Y233" s="3"/>
      <c r="Z233" s="3"/>
      <c r="AH233" s="3"/>
      <c r="AP233" s="3"/>
      <c r="AY233" s="9">
        <f t="shared" si="16"/>
        <v>39605</v>
      </c>
    </row>
    <row r="234" spans="19:51" ht="12.75">
      <c r="S234" s="9"/>
      <c r="T234" s="3"/>
      <c r="U234" s="3"/>
      <c r="V234" s="3"/>
      <c r="W234" s="3"/>
      <c r="X234" s="3"/>
      <c r="Y234" s="3"/>
      <c r="Z234" s="3"/>
      <c r="AH234" s="3"/>
      <c r="AP234" s="3"/>
      <c r="AY234" s="9">
        <f t="shared" si="16"/>
        <v>39612</v>
      </c>
    </row>
    <row r="235" spans="19:51" ht="12.75">
      <c r="S235" s="9"/>
      <c r="T235" s="3"/>
      <c r="U235" s="3"/>
      <c r="V235" s="3"/>
      <c r="W235" s="3"/>
      <c r="X235" s="3"/>
      <c r="Y235" s="3"/>
      <c r="Z235" s="3"/>
      <c r="AH235" s="3"/>
      <c r="AP235" s="3"/>
      <c r="AY235" s="9">
        <f t="shared" si="16"/>
        <v>39619</v>
      </c>
    </row>
    <row r="236" spans="19:51" ht="12.75">
      <c r="S236" s="9"/>
      <c r="T236" s="3"/>
      <c r="U236" s="3"/>
      <c r="V236" s="3"/>
      <c r="W236" s="3"/>
      <c r="X236" s="3"/>
      <c r="Y236" s="3"/>
      <c r="Z236" s="3"/>
      <c r="AH236" s="3"/>
      <c r="AP236" s="3"/>
      <c r="AY236" s="9">
        <f t="shared" si="16"/>
        <v>39626</v>
      </c>
    </row>
    <row r="237" spans="19:51" ht="12.75">
      <c r="S237" s="9"/>
      <c r="T237" s="3"/>
      <c r="U237" s="3"/>
      <c r="V237" s="3"/>
      <c r="W237" s="3"/>
      <c r="X237" s="3"/>
      <c r="Y237" s="3"/>
      <c r="Z237" s="3"/>
      <c r="AH237" s="3"/>
      <c r="AP237" s="3"/>
      <c r="AY237" s="9">
        <f t="shared" si="16"/>
        <v>39633</v>
      </c>
    </row>
    <row r="238" spans="19:51" ht="12.75">
      <c r="S238" s="9"/>
      <c r="T238" s="3"/>
      <c r="U238" s="3"/>
      <c r="V238" s="3"/>
      <c r="W238" s="3"/>
      <c r="X238" s="3"/>
      <c r="Y238" s="3"/>
      <c r="Z238" s="3"/>
      <c r="AH238" s="3"/>
      <c r="AP238" s="3"/>
      <c r="AY238" s="9">
        <f t="shared" si="16"/>
        <v>39640</v>
      </c>
    </row>
    <row r="239" spans="19:51" ht="12.75">
      <c r="S239" s="9"/>
      <c r="T239" s="3"/>
      <c r="U239" s="3"/>
      <c r="V239" s="3"/>
      <c r="W239" s="3"/>
      <c r="X239" s="3"/>
      <c r="Y239" s="3"/>
      <c r="Z239" s="3"/>
      <c r="AH239" s="3"/>
      <c r="AP239" s="3"/>
      <c r="AY239" s="9">
        <f t="shared" si="16"/>
        <v>39647</v>
      </c>
    </row>
    <row r="240" spans="19:51" ht="12.75">
      <c r="S240" s="9"/>
      <c r="T240" s="3"/>
      <c r="U240" s="3"/>
      <c r="V240" s="3"/>
      <c r="W240" s="3"/>
      <c r="X240" s="3"/>
      <c r="Y240" s="3"/>
      <c r="Z240" s="3"/>
      <c r="AH240" s="3"/>
      <c r="AP240" s="3"/>
      <c r="AY240" s="9">
        <f t="shared" si="16"/>
        <v>39654</v>
      </c>
    </row>
    <row r="241" spans="19:51" ht="12.75">
      <c r="S241" s="9"/>
      <c r="T241" s="3"/>
      <c r="U241" s="3"/>
      <c r="V241" s="3"/>
      <c r="W241" s="3"/>
      <c r="X241" s="3"/>
      <c r="Y241" s="3"/>
      <c r="Z241" s="3"/>
      <c r="AH241" s="3"/>
      <c r="AP241" s="3"/>
      <c r="AY241" s="9">
        <f t="shared" si="16"/>
        <v>39661</v>
      </c>
    </row>
    <row r="242" spans="19:51" ht="12.75">
      <c r="S242" s="9"/>
      <c r="T242" s="3"/>
      <c r="U242" s="3"/>
      <c r="V242" s="3"/>
      <c r="W242" s="3"/>
      <c r="X242" s="3"/>
      <c r="Y242" s="3"/>
      <c r="Z242" s="3"/>
      <c r="AH242" s="3"/>
      <c r="AP242" s="3"/>
      <c r="AY242" s="9">
        <f t="shared" si="16"/>
        <v>39668</v>
      </c>
    </row>
    <row r="243" spans="19:51" ht="12.75">
      <c r="S243" s="9"/>
      <c r="T243" s="3"/>
      <c r="U243" s="3"/>
      <c r="V243" s="3"/>
      <c r="W243" s="3"/>
      <c r="X243" s="3"/>
      <c r="Y243" s="3"/>
      <c r="Z243" s="3"/>
      <c r="AH243" s="3"/>
      <c r="AP243" s="3"/>
      <c r="AY243" s="9">
        <f t="shared" si="16"/>
        <v>39675</v>
      </c>
    </row>
    <row r="244" spans="19:51" ht="12.75">
      <c r="S244" s="9"/>
      <c r="T244" s="3"/>
      <c r="U244" s="3"/>
      <c r="V244" s="3"/>
      <c r="W244" s="3"/>
      <c r="X244" s="3"/>
      <c r="Y244" s="3"/>
      <c r="Z244" s="3"/>
      <c r="AH244" s="3"/>
      <c r="AP244" s="3"/>
      <c r="AY244" s="9">
        <f t="shared" si="16"/>
        <v>39682</v>
      </c>
    </row>
    <row r="245" spans="19:51" ht="12.75">
      <c r="S245" s="9"/>
      <c r="T245" s="3"/>
      <c r="U245" s="3"/>
      <c r="V245" s="3"/>
      <c r="W245" s="3"/>
      <c r="X245" s="3"/>
      <c r="Y245" s="3"/>
      <c r="Z245" s="3"/>
      <c r="AH245" s="3"/>
      <c r="AP245" s="3"/>
      <c r="AY245" s="9">
        <f t="shared" si="16"/>
        <v>39689</v>
      </c>
    </row>
    <row r="246" spans="19:51" ht="12.75">
      <c r="S246" s="9"/>
      <c r="T246" s="3"/>
      <c r="U246" s="3"/>
      <c r="V246" s="3"/>
      <c r="W246" s="3"/>
      <c r="X246" s="3"/>
      <c r="Y246" s="3"/>
      <c r="Z246" s="3"/>
      <c r="AH246" s="3"/>
      <c r="AP246" s="3"/>
      <c r="AY246" s="9">
        <f t="shared" si="16"/>
        <v>39696</v>
      </c>
    </row>
    <row r="247" spans="19:51" ht="12.75">
      <c r="S247" s="9"/>
      <c r="T247" s="3"/>
      <c r="U247" s="3"/>
      <c r="V247" s="3"/>
      <c r="W247" s="3"/>
      <c r="X247" s="3"/>
      <c r="Y247" s="3"/>
      <c r="Z247" s="3"/>
      <c r="AH247" s="3"/>
      <c r="AP247" s="3"/>
      <c r="AY247" s="9">
        <f t="shared" si="16"/>
        <v>39703</v>
      </c>
    </row>
    <row r="248" spans="19:51" ht="12.75">
      <c r="S248" s="9"/>
      <c r="T248" s="3"/>
      <c r="U248" s="3"/>
      <c r="V248" s="3"/>
      <c r="W248" s="3"/>
      <c r="X248" s="3"/>
      <c r="Y248" s="3"/>
      <c r="Z248" s="3"/>
      <c r="AH248" s="3"/>
      <c r="AP248" s="3"/>
      <c r="AY248" s="9">
        <f t="shared" si="16"/>
        <v>39710</v>
      </c>
    </row>
    <row r="249" spans="19:51" ht="12.75">
      <c r="S249" s="9"/>
      <c r="T249" s="3"/>
      <c r="U249" s="3"/>
      <c r="V249" s="3"/>
      <c r="W249" s="3"/>
      <c r="X249" s="3"/>
      <c r="Y249" s="3"/>
      <c r="Z249" s="3"/>
      <c r="AH249" s="3"/>
      <c r="AP249" s="3"/>
      <c r="AY249" s="9">
        <f t="shared" si="16"/>
        <v>39717</v>
      </c>
    </row>
    <row r="250" spans="19:51" ht="12.75">
      <c r="S250" s="9"/>
      <c r="T250" s="3"/>
      <c r="U250" s="3"/>
      <c r="V250" s="3"/>
      <c r="W250" s="3"/>
      <c r="X250" s="3"/>
      <c r="Y250" s="3"/>
      <c r="Z250" s="3"/>
      <c r="AH250" s="3"/>
      <c r="AP250" s="3"/>
      <c r="AY250" s="9">
        <f t="shared" si="16"/>
        <v>39724</v>
      </c>
    </row>
    <row r="251" spans="19:51" ht="12.75">
      <c r="S251" s="9"/>
      <c r="T251" s="3"/>
      <c r="U251" s="3"/>
      <c r="V251" s="3"/>
      <c r="W251" s="3"/>
      <c r="X251" s="3"/>
      <c r="Y251" s="3"/>
      <c r="Z251" s="3"/>
      <c r="AH251" s="3"/>
      <c r="AP251" s="3"/>
      <c r="AY251" s="9">
        <f t="shared" si="16"/>
        <v>39731</v>
      </c>
    </row>
    <row r="252" spans="19:51" ht="12.75">
      <c r="S252" s="9"/>
      <c r="T252" s="3"/>
      <c r="U252" s="3"/>
      <c r="V252" s="3"/>
      <c r="W252" s="3"/>
      <c r="X252" s="3"/>
      <c r="Y252" s="3"/>
      <c r="Z252" s="3"/>
      <c r="AH252" s="3"/>
      <c r="AP252" s="3"/>
      <c r="AY252" s="9">
        <f t="shared" si="16"/>
        <v>39738</v>
      </c>
    </row>
    <row r="253" spans="19:51" ht="12.75">
      <c r="S253" s="9"/>
      <c r="T253" s="3"/>
      <c r="U253" s="3"/>
      <c r="V253" s="3"/>
      <c r="W253" s="3"/>
      <c r="X253" s="3"/>
      <c r="Y253" s="3"/>
      <c r="Z253" s="3"/>
      <c r="AH253" s="3"/>
      <c r="AP253" s="3"/>
      <c r="AY253" s="9">
        <f t="shared" si="16"/>
        <v>39745</v>
      </c>
    </row>
    <row r="254" spans="19:51" ht="12.75">
      <c r="S254" s="9"/>
      <c r="T254" s="3"/>
      <c r="U254" s="3"/>
      <c r="V254" s="3"/>
      <c r="W254" s="3"/>
      <c r="X254" s="3"/>
      <c r="Y254" s="3"/>
      <c r="Z254" s="3"/>
      <c r="AH254" s="3"/>
      <c r="AP254" s="3"/>
      <c r="AY254" s="9">
        <f t="shared" si="16"/>
        <v>39752</v>
      </c>
    </row>
    <row r="255" spans="19:51" ht="12.75">
      <c r="S255" s="9"/>
      <c r="T255" s="3"/>
      <c r="U255" s="3"/>
      <c r="V255" s="3"/>
      <c r="W255" s="3"/>
      <c r="X255" s="3"/>
      <c r="Y255" s="3"/>
      <c r="Z255" s="3"/>
      <c r="AH255" s="3"/>
      <c r="AP255" s="3"/>
      <c r="AY255" s="9">
        <f t="shared" si="16"/>
        <v>39759</v>
      </c>
    </row>
    <row r="256" spans="19:51" ht="12.75">
      <c r="S256" s="9"/>
      <c r="T256" s="3"/>
      <c r="U256" s="3"/>
      <c r="V256" s="3"/>
      <c r="W256" s="3"/>
      <c r="X256" s="3"/>
      <c r="Y256" s="3"/>
      <c r="Z256" s="3"/>
      <c r="AH256" s="3"/>
      <c r="AP256" s="3"/>
      <c r="AY256" s="9">
        <f t="shared" si="16"/>
        <v>39766</v>
      </c>
    </row>
    <row r="257" spans="19:51" ht="12.75">
      <c r="S257" s="9"/>
      <c r="T257" s="3"/>
      <c r="U257" s="3"/>
      <c r="V257" s="3"/>
      <c r="W257" s="3"/>
      <c r="X257" s="3"/>
      <c r="Y257" s="3"/>
      <c r="Z257" s="3"/>
      <c r="AH257" s="3"/>
      <c r="AP257" s="3"/>
      <c r="AY257" s="9">
        <f t="shared" si="16"/>
        <v>39773</v>
      </c>
    </row>
    <row r="258" spans="19:51" ht="12.75">
      <c r="S258" s="9"/>
      <c r="T258" s="3"/>
      <c r="U258" s="3"/>
      <c r="V258" s="3"/>
      <c r="W258" s="3"/>
      <c r="X258" s="3"/>
      <c r="Y258" s="3"/>
      <c r="Z258" s="3"/>
      <c r="AH258" s="3"/>
      <c r="AP258" s="3"/>
      <c r="AY258" s="9">
        <f t="shared" si="16"/>
        <v>39780</v>
      </c>
    </row>
    <row r="259" spans="19:51" ht="12.75">
      <c r="S259" s="9"/>
      <c r="T259" s="3"/>
      <c r="U259" s="3"/>
      <c r="V259" s="3"/>
      <c r="W259" s="3"/>
      <c r="X259" s="3"/>
      <c r="Y259" s="3"/>
      <c r="Z259" s="3"/>
      <c r="AH259" s="3"/>
      <c r="AP259" s="3"/>
      <c r="AY259" s="9">
        <f t="shared" si="16"/>
        <v>39787</v>
      </c>
    </row>
    <row r="260" spans="19:51" ht="12.75">
      <c r="S260" s="9"/>
      <c r="T260" s="3"/>
      <c r="U260" s="3"/>
      <c r="V260" s="3"/>
      <c r="W260" s="3"/>
      <c r="X260" s="3"/>
      <c r="Y260" s="3"/>
      <c r="Z260" s="3"/>
      <c r="AH260" s="3"/>
      <c r="AP260" s="3"/>
      <c r="AY260" s="9">
        <f t="shared" si="16"/>
        <v>39794</v>
      </c>
    </row>
    <row r="261" spans="19:51" ht="12.75">
      <c r="S261" s="9"/>
      <c r="T261" s="3"/>
      <c r="U261" s="3"/>
      <c r="V261" s="3"/>
      <c r="W261" s="3"/>
      <c r="X261" s="3"/>
      <c r="Y261" s="3"/>
      <c r="Z261" s="3"/>
      <c r="AH261" s="3"/>
      <c r="AP261" s="3"/>
      <c r="AY261" s="9">
        <f aca="true" t="shared" si="17" ref="AY261:AY324">AY260+7</f>
        <v>39801</v>
      </c>
    </row>
    <row r="262" spans="19:51" ht="12.75">
      <c r="S262" s="9"/>
      <c r="T262" s="3"/>
      <c r="U262" s="3"/>
      <c r="V262" s="3"/>
      <c r="W262" s="3"/>
      <c r="X262" s="3"/>
      <c r="Y262" s="3"/>
      <c r="Z262" s="3"/>
      <c r="AH262" s="3"/>
      <c r="AP262" s="3"/>
      <c r="AY262" s="9">
        <f t="shared" si="17"/>
        <v>39808</v>
      </c>
    </row>
    <row r="263" spans="19:51" ht="12.75">
      <c r="S263" s="9"/>
      <c r="T263" s="3"/>
      <c r="U263" s="3"/>
      <c r="V263" s="3"/>
      <c r="W263" s="3"/>
      <c r="X263" s="3"/>
      <c r="Y263" s="3"/>
      <c r="Z263" s="3"/>
      <c r="AH263" s="3"/>
      <c r="AP263" s="3"/>
      <c r="AY263" s="9">
        <f t="shared" si="17"/>
        <v>39815</v>
      </c>
    </row>
    <row r="264" spans="19:51" ht="12.75">
      <c r="S264" s="9"/>
      <c r="T264" s="3"/>
      <c r="U264" s="3"/>
      <c r="V264" s="3"/>
      <c r="W264" s="3"/>
      <c r="X264" s="3"/>
      <c r="Y264" s="3"/>
      <c r="Z264" s="3"/>
      <c r="AH264" s="3"/>
      <c r="AP264" s="3"/>
      <c r="AY264" s="9">
        <f t="shared" si="17"/>
        <v>39822</v>
      </c>
    </row>
    <row r="265" spans="19:51" ht="12.75">
      <c r="S265" s="9"/>
      <c r="T265" s="3"/>
      <c r="U265" s="3"/>
      <c r="V265" s="3"/>
      <c r="W265" s="3"/>
      <c r="X265" s="3"/>
      <c r="Y265" s="3"/>
      <c r="Z265" s="3"/>
      <c r="AH265" s="3"/>
      <c r="AP265" s="3"/>
      <c r="AY265" s="9">
        <f t="shared" si="17"/>
        <v>39829</v>
      </c>
    </row>
    <row r="266" spans="19:51" ht="12.75">
      <c r="S266" s="9"/>
      <c r="T266" s="3"/>
      <c r="U266" s="3"/>
      <c r="V266" s="3"/>
      <c r="W266" s="3"/>
      <c r="X266" s="3"/>
      <c r="Y266" s="3"/>
      <c r="Z266" s="3"/>
      <c r="AH266" s="3"/>
      <c r="AP266" s="3"/>
      <c r="AY266" s="9">
        <f t="shared" si="17"/>
        <v>39836</v>
      </c>
    </row>
    <row r="267" spans="19:51" ht="12.75">
      <c r="S267" s="9"/>
      <c r="T267" s="3"/>
      <c r="U267" s="3"/>
      <c r="V267" s="3"/>
      <c r="W267" s="3"/>
      <c r="X267" s="3"/>
      <c r="Y267" s="3"/>
      <c r="Z267" s="3"/>
      <c r="AH267" s="3"/>
      <c r="AP267" s="3"/>
      <c r="AY267" s="9">
        <f t="shared" si="17"/>
        <v>39843</v>
      </c>
    </row>
    <row r="268" spans="19:51" ht="12.75">
      <c r="S268" s="9"/>
      <c r="T268" s="3"/>
      <c r="U268" s="3"/>
      <c r="V268" s="3"/>
      <c r="W268" s="3"/>
      <c r="X268" s="3"/>
      <c r="Y268" s="3"/>
      <c r="Z268" s="3"/>
      <c r="AH268" s="3"/>
      <c r="AP268" s="3"/>
      <c r="AY268" s="9">
        <f t="shared" si="17"/>
        <v>39850</v>
      </c>
    </row>
    <row r="269" spans="19:51" ht="12.75">
      <c r="S269" s="9"/>
      <c r="T269" s="3"/>
      <c r="U269" s="3"/>
      <c r="V269" s="3"/>
      <c r="W269" s="3"/>
      <c r="X269" s="3"/>
      <c r="Y269" s="3"/>
      <c r="Z269" s="3"/>
      <c r="AH269" s="3"/>
      <c r="AP269" s="3"/>
      <c r="AY269" s="9">
        <f t="shared" si="17"/>
        <v>39857</v>
      </c>
    </row>
    <row r="270" spans="19:51" ht="12.75">
      <c r="S270" s="9"/>
      <c r="T270" s="3"/>
      <c r="U270" s="3"/>
      <c r="V270" s="3"/>
      <c r="W270" s="3"/>
      <c r="X270" s="3"/>
      <c r="Y270" s="3"/>
      <c r="Z270" s="3"/>
      <c r="AH270" s="3"/>
      <c r="AP270" s="3"/>
      <c r="AY270" s="9">
        <f t="shared" si="17"/>
        <v>39864</v>
      </c>
    </row>
    <row r="271" spans="19:51" ht="12.75">
      <c r="S271" s="9"/>
      <c r="T271" s="3"/>
      <c r="U271" s="3"/>
      <c r="V271" s="3"/>
      <c r="W271" s="3"/>
      <c r="X271" s="3"/>
      <c r="Y271" s="3"/>
      <c r="Z271" s="3"/>
      <c r="AH271" s="3"/>
      <c r="AP271" s="3"/>
      <c r="AY271" s="9">
        <f t="shared" si="17"/>
        <v>39871</v>
      </c>
    </row>
    <row r="272" spans="19:51" ht="12.75">
      <c r="S272" s="9"/>
      <c r="T272" s="3"/>
      <c r="U272" s="3"/>
      <c r="V272" s="3"/>
      <c r="W272" s="3"/>
      <c r="X272" s="3"/>
      <c r="Y272" s="3"/>
      <c r="Z272" s="3"/>
      <c r="AH272" s="3"/>
      <c r="AP272" s="3"/>
      <c r="AY272" s="9">
        <f t="shared" si="17"/>
        <v>39878</v>
      </c>
    </row>
    <row r="273" spans="19:51" ht="12.75">
      <c r="S273" s="9"/>
      <c r="T273" s="3"/>
      <c r="U273" s="3"/>
      <c r="V273" s="3"/>
      <c r="W273" s="3"/>
      <c r="X273" s="3"/>
      <c r="Y273" s="3"/>
      <c r="Z273" s="3"/>
      <c r="AH273" s="3"/>
      <c r="AP273" s="3"/>
      <c r="AY273" s="9">
        <f t="shared" si="17"/>
        <v>39885</v>
      </c>
    </row>
    <row r="274" spans="19:51" ht="12.75">
      <c r="S274" s="9"/>
      <c r="T274" s="3"/>
      <c r="U274" s="3"/>
      <c r="V274" s="3"/>
      <c r="W274" s="3"/>
      <c r="X274" s="3"/>
      <c r="Y274" s="3"/>
      <c r="Z274" s="3"/>
      <c r="AH274" s="3"/>
      <c r="AP274" s="3"/>
      <c r="AY274" s="9">
        <f t="shared" si="17"/>
        <v>39892</v>
      </c>
    </row>
    <row r="275" spans="19:51" ht="12.75">
      <c r="S275" s="9"/>
      <c r="T275" s="3"/>
      <c r="U275" s="3"/>
      <c r="V275" s="3"/>
      <c r="W275" s="3"/>
      <c r="X275" s="3"/>
      <c r="Y275" s="3"/>
      <c r="Z275" s="3"/>
      <c r="AH275" s="3"/>
      <c r="AP275" s="3"/>
      <c r="AY275" s="9">
        <f t="shared" si="17"/>
        <v>39899</v>
      </c>
    </row>
    <row r="276" spans="19:51" ht="12.75">
      <c r="S276" s="9"/>
      <c r="T276" s="3"/>
      <c r="U276" s="3"/>
      <c r="V276" s="3"/>
      <c r="W276" s="3"/>
      <c r="X276" s="3"/>
      <c r="Y276" s="3"/>
      <c r="Z276" s="3"/>
      <c r="AH276" s="3"/>
      <c r="AP276" s="3"/>
      <c r="AY276" s="9">
        <f t="shared" si="17"/>
        <v>39906</v>
      </c>
    </row>
    <row r="277" spans="19:51" ht="12.75">
      <c r="S277" s="9"/>
      <c r="T277" s="3"/>
      <c r="U277" s="3"/>
      <c r="V277" s="3"/>
      <c r="W277" s="3"/>
      <c r="X277" s="3"/>
      <c r="Y277" s="3"/>
      <c r="Z277" s="3"/>
      <c r="AH277" s="3"/>
      <c r="AP277" s="3"/>
      <c r="AY277" s="9">
        <f t="shared" si="17"/>
        <v>39913</v>
      </c>
    </row>
    <row r="278" spans="19:51" ht="12.75">
      <c r="S278" s="9"/>
      <c r="T278" s="3"/>
      <c r="U278" s="3"/>
      <c r="V278" s="3"/>
      <c r="W278" s="3"/>
      <c r="X278" s="3"/>
      <c r="Y278" s="3"/>
      <c r="Z278" s="3"/>
      <c r="AH278" s="3"/>
      <c r="AP278" s="3"/>
      <c r="AY278" s="9">
        <f t="shared" si="17"/>
        <v>39920</v>
      </c>
    </row>
    <row r="279" spans="19:51" ht="12.75">
      <c r="S279" s="9"/>
      <c r="T279" s="3"/>
      <c r="U279" s="3"/>
      <c r="V279" s="3"/>
      <c r="W279" s="3"/>
      <c r="X279" s="3"/>
      <c r="Y279" s="3"/>
      <c r="Z279" s="3"/>
      <c r="AH279" s="3"/>
      <c r="AP279" s="3"/>
      <c r="AY279" s="9">
        <f t="shared" si="17"/>
        <v>39927</v>
      </c>
    </row>
    <row r="280" spans="19:51" ht="12.75">
      <c r="S280" s="9"/>
      <c r="T280" s="3"/>
      <c r="U280" s="3"/>
      <c r="V280" s="3"/>
      <c r="W280" s="3"/>
      <c r="X280" s="3"/>
      <c r="Y280" s="3"/>
      <c r="Z280" s="3"/>
      <c r="AH280" s="3"/>
      <c r="AP280" s="3"/>
      <c r="AY280" s="9">
        <f t="shared" si="17"/>
        <v>39934</v>
      </c>
    </row>
    <row r="281" spans="19:51" ht="12.75">
      <c r="S281" s="9"/>
      <c r="T281" s="3"/>
      <c r="U281" s="3"/>
      <c r="V281" s="3"/>
      <c r="W281" s="3"/>
      <c r="X281" s="3"/>
      <c r="Y281" s="3"/>
      <c r="Z281" s="3"/>
      <c r="AH281" s="3"/>
      <c r="AP281" s="3"/>
      <c r="AY281" s="9">
        <f t="shared" si="17"/>
        <v>39941</v>
      </c>
    </row>
    <row r="282" spans="19:51" ht="12.75">
      <c r="S282" s="9"/>
      <c r="T282" s="3"/>
      <c r="U282" s="3"/>
      <c r="V282" s="3"/>
      <c r="W282" s="3"/>
      <c r="X282" s="3"/>
      <c r="Y282" s="3"/>
      <c r="Z282" s="3"/>
      <c r="AH282" s="3"/>
      <c r="AP282" s="3"/>
      <c r="AY282" s="9">
        <f t="shared" si="17"/>
        <v>39948</v>
      </c>
    </row>
    <row r="283" spans="19:51" ht="12.75">
      <c r="S283" s="9"/>
      <c r="T283" s="3"/>
      <c r="U283" s="3"/>
      <c r="V283" s="3"/>
      <c r="W283" s="3"/>
      <c r="X283" s="3"/>
      <c r="Y283" s="3"/>
      <c r="Z283" s="3"/>
      <c r="AH283" s="3"/>
      <c r="AP283" s="3"/>
      <c r="AY283" s="9">
        <f t="shared" si="17"/>
        <v>39955</v>
      </c>
    </row>
    <row r="284" spans="19:51" ht="12.75">
      <c r="S284" s="9"/>
      <c r="T284" s="3"/>
      <c r="U284" s="3"/>
      <c r="V284" s="3"/>
      <c r="W284" s="3"/>
      <c r="X284" s="3"/>
      <c r="Y284" s="3"/>
      <c r="Z284" s="3"/>
      <c r="AH284" s="3"/>
      <c r="AP284" s="3"/>
      <c r="AY284" s="9">
        <f t="shared" si="17"/>
        <v>39962</v>
      </c>
    </row>
    <row r="285" spans="19:51" ht="12.75">
      <c r="S285" s="9"/>
      <c r="T285" s="3"/>
      <c r="U285" s="3"/>
      <c r="V285" s="3"/>
      <c r="W285" s="3"/>
      <c r="X285" s="3"/>
      <c r="Y285" s="3"/>
      <c r="Z285" s="3"/>
      <c r="AH285" s="3"/>
      <c r="AP285" s="3"/>
      <c r="AY285" s="9">
        <f t="shared" si="17"/>
        <v>39969</v>
      </c>
    </row>
    <row r="286" spans="19:51" ht="12.75">
      <c r="S286" s="9"/>
      <c r="T286" s="3"/>
      <c r="U286" s="3"/>
      <c r="V286" s="3"/>
      <c r="W286" s="3"/>
      <c r="X286" s="3"/>
      <c r="Y286" s="3"/>
      <c r="Z286" s="3"/>
      <c r="AH286" s="3"/>
      <c r="AP286" s="3"/>
      <c r="AY286" s="9">
        <f t="shared" si="17"/>
        <v>39976</v>
      </c>
    </row>
    <row r="287" spans="19:51" ht="12.75">
      <c r="S287" s="9"/>
      <c r="T287" s="3"/>
      <c r="U287" s="3"/>
      <c r="V287" s="3"/>
      <c r="W287" s="3"/>
      <c r="X287" s="3"/>
      <c r="Y287" s="3"/>
      <c r="Z287" s="3"/>
      <c r="AH287" s="3"/>
      <c r="AP287" s="3"/>
      <c r="AY287" s="9">
        <f t="shared" si="17"/>
        <v>39983</v>
      </c>
    </row>
    <row r="288" spans="19:51" ht="12.75">
      <c r="S288" s="9"/>
      <c r="T288" s="3"/>
      <c r="U288" s="3"/>
      <c r="V288" s="3"/>
      <c r="W288" s="3"/>
      <c r="X288" s="3"/>
      <c r="Y288" s="3"/>
      <c r="Z288" s="3"/>
      <c r="AH288" s="3"/>
      <c r="AP288" s="3"/>
      <c r="AY288" s="9">
        <f t="shared" si="17"/>
        <v>39990</v>
      </c>
    </row>
    <row r="289" spans="19:51" ht="12.75">
      <c r="S289" s="9"/>
      <c r="T289" s="3"/>
      <c r="U289" s="3"/>
      <c r="V289" s="3"/>
      <c r="W289" s="3"/>
      <c r="X289" s="3"/>
      <c r="Y289" s="3"/>
      <c r="Z289" s="3"/>
      <c r="AH289" s="3"/>
      <c r="AP289" s="3"/>
      <c r="AY289" s="9">
        <f t="shared" si="17"/>
        <v>39997</v>
      </c>
    </row>
    <row r="290" spans="19:51" ht="12.75">
      <c r="S290" s="9"/>
      <c r="T290" s="3"/>
      <c r="U290" s="3"/>
      <c r="V290" s="3"/>
      <c r="W290" s="3"/>
      <c r="X290" s="3"/>
      <c r="Y290" s="3"/>
      <c r="Z290" s="3"/>
      <c r="AH290" s="3"/>
      <c r="AP290" s="3"/>
      <c r="AY290" s="9">
        <f t="shared" si="17"/>
        <v>40004</v>
      </c>
    </row>
    <row r="291" spans="19:51" ht="12.75">
      <c r="S291" s="9"/>
      <c r="T291" s="3"/>
      <c r="U291" s="3"/>
      <c r="V291" s="3"/>
      <c r="W291" s="3"/>
      <c r="X291" s="3"/>
      <c r="Y291" s="3"/>
      <c r="Z291" s="3"/>
      <c r="AH291" s="3"/>
      <c r="AP291" s="3"/>
      <c r="AY291" s="9">
        <f t="shared" si="17"/>
        <v>40011</v>
      </c>
    </row>
    <row r="292" spans="19:51" ht="12.75">
      <c r="S292" s="9"/>
      <c r="T292" s="3"/>
      <c r="U292" s="3"/>
      <c r="V292" s="3"/>
      <c r="W292" s="3"/>
      <c r="X292" s="3"/>
      <c r="Y292" s="3"/>
      <c r="Z292" s="3"/>
      <c r="AH292" s="3"/>
      <c r="AP292" s="3"/>
      <c r="AY292" s="9">
        <f t="shared" si="17"/>
        <v>40018</v>
      </c>
    </row>
    <row r="293" spans="19:51" ht="12.75">
      <c r="S293" s="9"/>
      <c r="T293" s="3"/>
      <c r="U293" s="3"/>
      <c r="V293" s="3"/>
      <c r="W293" s="3"/>
      <c r="X293" s="3"/>
      <c r="Y293" s="3"/>
      <c r="Z293" s="3"/>
      <c r="AH293" s="3"/>
      <c r="AP293" s="3"/>
      <c r="AY293" s="9">
        <f t="shared" si="17"/>
        <v>40025</v>
      </c>
    </row>
    <row r="294" spans="19:51" ht="12.75">
      <c r="S294" s="9"/>
      <c r="T294" s="3"/>
      <c r="U294" s="3"/>
      <c r="V294" s="3"/>
      <c r="W294" s="3"/>
      <c r="X294" s="3"/>
      <c r="Y294" s="3"/>
      <c r="Z294" s="3"/>
      <c r="AH294" s="3"/>
      <c r="AP294" s="3"/>
      <c r="AY294" s="9">
        <f t="shared" si="17"/>
        <v>40032</v>
      </c>
    </row>
    <row r="295" spans="19:51" ht="12.75">
      <c r="S295" s="9"/>
      <c r="T295" s="3"/>
      <c r="U295" s="3"/>
      <c r="V295" s="3"/>
      <c r="W295" s="3"/>
      <c r="X295" s="3"/>
      <c r="Y295" s="3"/>
      <c r="Z295" s="3"/>
      <c r="AH295" s="3"/>
      <c r="AP295" s="3"/>
      <c r="AY295" s="9">
        <f t="shared" si="17"/>
        <v>40039</v>
      </c>
    </row>
    <row r="296" spans="19:51" ht="12.75">
      <c r="S296" s="9"/>
      <c r="T296" s="3"/>
      <c r="U296" s="3"/>
      <c r="V296" s="3"/>
      <c r="W296" s="3"/>
      <c r="X296" s="3"/>
      <c r="Y296" s="3"/>
      <c r="Z296" s="3"/>
      <c r="AH296" s="3"/>
      <c r="AP296" s="3"/>
      <c r="AY296" s="9">
        <f t="shared" si="17"/>
        <v>40046</v>
      </c>
    </row>
    <row r="297" spans="19:51" ht="12.75">
      <c r="S297" s="9"/>
      <c r="T297" s="3"/>
      <c r="U297" s="3"/>
      <c r="V297" s="3"/>
      <c r="W297" s="3"/>
      <c r="X297" s="3"/>
      <c r="Y297" s="3"/>
      <c r="Z297" s="3"/>
      <c r="AH297" s="3"/>
      <c r="AP297" s="3"/>
      <c r="AY297" s="9">
        <f t="shared" si="17"/>
        <v>40053</v>
      </c>
    </row>
    <row r="298" spans="19:51" ht="12.75">
      <c r="S298" s="9"/>
      <c r="T298" s="3"/>
      <c r="U298" s="3"/>
      <c r="V298" s="3"/>
      <c r="W298" s="3"/>
      <c r="X298" s="3"/>
      <c r="Y298" s="3"/>
      <c r="Z298" s="3"/>
      <c r="AH298" s="3"/>
      <c r="AP298" s="3"/>
      <c r="AY298" s="9">
        <f t="shared" si="17"/>
        <v>40060</v>
      </c>
    </row>
    <row r="299" spans="19:51" ht="12.75">
      <c r="S299" s="9"/>
      <c r="T299" s="3"/>
      <c r="U299" s="3"/>
      <c r="V299" s="3"/>
      <c r="W299" s="3"/>
      <c r="X299" s="3"/>
      <c r="Y299" s="3"/>
      <c r="Z299" s="3"/>
      <c r="AH299" s="3"/>
      <c r="AP299" s="3"/>
      <c r="AY299" s="9">
        <f t="shared" si="17"/>
        <v>40067</v>
      </c>
    </row>
    <row r="300" spans="19:51" ht="12.75">
      <c r="S300" s="9"/>
      <c r="T300" s="3"/>
      <c r="U300" s="3"/>
      <c r="V300" s="3"/>
      <c r="W300" s="3"/>
      <c r="X300" s="3"/>
      <c r="Y300" s="3"/>
      <c r="Z300" s="3"/>
      <c r="AH300" s="3"/>
      <c r="AP300" s="3"/>
      <c r="AY300" s="9">
        <f t="shared" si="17"/>
        <v>40074</v>
      </c>
    </row>
    <row r="301" spans="19:51" ht="12.75">
      <c r="S301" s="9"/>
      <c r="T301" s="3"/>
      <c r="U301" s="3"/>
      <c r="V301" s="3"/>
      <c r="W301" s="3"/>
      <c r="X301" s="3"/>
      <c r="Y301" s="3"/>
      <c r="Z301" s="3"/>
      <c r="AH301" s="3"/>
      <c r="AP301" s="3"/>
      <c r="AY301" s="9">
        <f t="shared" si="17"/>
        <v>40081</v>
      </c>
    </row>
    <row r="302" spans="19:51" ht="12.75">
      <c r="S302" s="9"/>
      <c r="T302" s="3"/>
      <c r="U302" s="3"/>
      <c r="V302" s="3"/>
      <c r="W302" s="3"/>
      <c r="X302" s="3"/>
      <c r="Y302" s="3"/>
      <c r="Z302" s="3"/>
      <c r="AH302" s="3"/>
      <c r="AP302" s="3"/>
      <c r="AY302" s="9">
        <f t="shared" si="17"/>
        <v>40088</v>
      </c>
    </row>
    <row r="303" spans="19:51" ht="12.75">
      <c r="S303" s="9"/>
      <c r="T303" s="3"/>
      <c r="U303" s="3"/>
      <c r="V303" s="3"/>
      <c r="W303" s="3"/>
      <c r="X303" s="3"/>
      <c r="Y303" s="3"/>
      <c r="Z303" s="3"/>
      <c r="AH303" s="3"/>
      <c r="AP303" s="3"/>
      <c r="AY303" s="9">
        <f t="shared" si="17"/>
        <v>40095</v>
      </c>
    </row>
    <row r="304" spans="19:51" ht="12.75">
      <c r="S304" s="9"/>
      <c r="T304" s="3"/>
      <c r="U304" s="3"/>
      <c r="V304" s="3"/>
      <c r="W304" s="3"/>
      <c r="X304" s="3"/>
      <c r="Y304" s="3"/>
      <c r="Z304" s="3"/>
      <c r="AH304" s="3"/>
      <c r="AP304" s="3"/>
      <c r="AY304" s="9">
        <f t="shared" si="17"/>
        <v>40102</v>
      </c>
    </row>
    <row r="305" spans="19:51" ht="12.75">
      <c r="S305" s="9"/>
      <c r="T305" s="3"/>
      <c r="U305" s="3"/>
      <c r="V305" s="3"/>
      <c r="W305" s="3"/>
      <c r="X305" s="3"/>
      <c r="Y305" s="3"/>
      <c r="Z305" s="3"/>
      <c r="AH305" s="3"/>
      <c r="AP305" s="3"/>
      <c r="AY305" s="9">
        <f t="shared" si="17"/>
        <v>40109</v>
      </c>
    </row>
    <row r="306" spans="19:51" ht="12.75">
      <c r="S306" s="9"/>
      <c r="T306" s="3"/>
      <c r="U306" s="3"/>
      <c r="V306" s="3"/>
      <c r="W306" s="3"/>
      <c r="X306" s="3"/>
      <c r="Y306" s="3"/>
      <c r="Z306" s="3"/>
      <c r="AH306" s="3"/>
      <c r="AP306" s="3"/>
      <c r="AY306" s="9">
        <f t="shared" si="17"/>
        <v>40116</v>
      </c>
    </row>
    <row r="307" spans="19:51" ht="12.75">
      <c r="S307" s="9"/>
      <c r="T307" s="3"/>
      <c r="U307" s="3"/>
      <c r="V307" s="3"/>
      <c r="W307" s="3"/>
      <c r="X307" s="3"/>
      <c r="Y307" s="3"/>
      <c r="Z307" s="3"/>
      <c r="AH307" s="3"/>
      <c r="AP307" s="3"/>
      <c r="AY307" s="9">
        <f t="shared" si="17"/>
        <v>40123</v>
      </c>
    </row>
    <row r="308" spans="19:51" ht="12.75">
      <c r="S308" s="9"/>
      <c r="T308" s="3"/>
      <c r="U308" s="3"/>
      <c r="V308" s="3"/>
      <c r="W308" s="3"/>
      <c r="X308" s="3"/>
      <c r="Y308" s="3"/>
      <c r="Z308" s="3"/>
      <c r="AH308" s="3"/>
      <c r="AP308" s="3"/>
      <c r="AY308" s="9">
        <f t="shared" si="17"/>
        <v>40130</v>
      </c>
    </row>
    <row r="309" spans="19:51" ht="12.75">
      <c r="S309" s="9"/>
      <c r="T309" s="3"/>
      <c r="U309" s="3"/>
      <c r="V309" s="3"/>
      <c r="W309" s="3"/>
      <c r="X309" s="3"/>
      <c r="Y309" s="3"/>
      <c r="Z309" s="3"/>
      <c r="AH309" s="3"/>
      <c r="AP309" s="3"/>
      <c r="AY309" s="9">
        <f t="shared" si="17"/>
        <v>40137</v>
      </c>
    </row>
    <row r="310" spans="19:51" ht="12.75">
      <c r="S310" s="9"/>
      <c r="T310" s="3"/>
      <c r="U310" s="3"/>
      <c r="V310" s="3"/>
      <c r="W310" s="3"/>
      <c r="X310" s="3"/>
      <c r="Y310" s="3"/>
      <c r="Z310" s="3"/>
      <c r="AH310" s="3"/>
      <c r="AP310" s="3"/>
      <c r="AY310" s="9">
        <f t="shared" si="17"/>
        <v>40144</v>
      </c>
    </row>
    <row r="311" spans="19:51" ht="12.75">
      <c r="S311" s="9"/>
      <c r="T311" s="3"/>
      <c r="U311" s="3"/>
      <c r="V311" s="3"/>
      <c r="W311" s="3"/>
      <c r="X311" s="3"/>
      <c r="Y311" s="3"/>
      <c r="Z311" s="3"/>
      <c r="AH311" s="3"/>
      <c r="AP311" s="3"/>
      <c r="AY311" s="9">
        <f t="shared" si="17"/>
        <v>40151</v>
      </c>
    </row>
    <row r="312" spans="19:51" ht="12.75">
      <c r="S312" s="9"/>
      <c r="T312" s="3"/>
      <c r="U312" s="3"/>
      <c r="V312" s="3"/>
      <c r="W312" s="3"/>
      <c r="X312" s="3"/>
      <c r="Y312" s="3"/>
      <c r="Z312" s="3"/>
      <c r="AH312" s="3"/>
      <c r="AP312" s="3"/>
      <c r="AY312" s="9">
        <f t="shared" si="17"/>
        <v>40158</v>
      </c>
    </row>
    <row r="313" spans="19:51" ht="12.75">
      <c r="S313" s="9"/>
      <c r="T313" s="3"/>
      <c r="U313" s="3"/>
      <c r="V313" s="3"/>
      <c r="W313" s="3"/>
      <c r="X313" s="3"/>
      <c r="Y313" s="3"/>
      <c r="Z313" s="3"/>
      <c r="AH313" s="3"/>
      <c r="AP313" s="3"/>
      <c r="AY313" s="9">
        <f t="shared" si="17"/>
        <v>40165</v>
      </c>
    </row>
    <row r="314" spans="19:51" ht="12.75">
      <c r="S314" s="9"/>
      <c r="T314" s="3"/>
      <c r="U314" s="3"/>
      <c r="V314" s="3"/>
      <c r="W314" s="3"/>
      <c r="X314" s="3"/>
      <c r="Y314" s="3"/>
      <c r="Z314" s="3"/>
      <c r="AH314" s="3"/>
      <c r="AP314" s="3"/>
      <c r="AY314" s="9">
        <f t="shared" si="17"/>
        <v>40172</v>
      </c>
    </row>
    <row r="315" spans="19:51" ht="12.75">
      <c r="S315" s="9"/>
      <c r="T315" s="3"/>
      <c r="U315" s="3"/>
      <c r="V315" s="3"/>
      <c r="W315" s="3"/>
      <c r="X315" s="3"/>
      <c r="Y315" s="3"/>
      <c r="Z315" s="3"/>
      <c r="AH315" s="3"/>
      <c r="AP315" s="3"/>
      <c r="AY315" s="9">
        <f t="shared" si="17"/>
        <v>40179</v>
      </c>
    </row>
    <row r="316" spans="19:51" ht="12.75">
      <c r="S316" s="9"/>
      <c r="T316" s="3"/>
      <c r="U316" s="3"/>
      <c r="V316" s="3"/>
      <c r="W316" s="3"/>
      <c r="X316" s="3"/>
      <c r="Y316" s="3"/>
      <c r="Z316" s="3"/>
      <c r="AH316" s="3"/>
      <c r="AP316" s="3"/>
      <c r="AY316" s="9">
        <f t="shared" si="17"/>
        <v>40186</v>
      </c>
    </row>
    <row r="317" spans="19:51" ht="12.75">
      <c r="S317" s="9"/>
      <c r="T317" s="3"/>
      <c r="U317" s="3"/>
      <c r="V317" s="3"/>
      <c r="W317" s="3"/>
      <c r="X317" s="3"/>
      <c r="Y317" s="3"/>
      <c r="Z317" s="3"/>
      <c r="AH317" s="3"/>
      <c r="AP317" s="3"/>
      <c r="AY317" s="9">
        <f t="shared" si="17"/>
        <v>40193</v>
      </c>
    </row>
    <row r="318" spans="19:51" ht="12.75">
      <c r="S318" s="9"/>
      <c r="T318" s="3"/>
      <c r="U318" s="3"/>
      <c r="V318" s="3"/>
      <c r="W318" s="3"/>
      <c r="X318" s="3"/>
      <c r="Y318" s="3"/>
      <c r="Z318" s="3"/>
      <c r="AH318" s="3"/>
      <c r="AP318" s="3"/>
      <c r="AY318" s="9">
        <f t="shared" si="17"/>
        <v>40200</v>
      </c>
    </row>
    <row r="319" spans="19:51" ht="12.75">
      <c r="S319" s="9"/>
      <c r="T319" s="3"/>
      <c r="U319" s="3"/>
      <c r="V319" s="3"/>
      <c r="W319" s="3"/>
      <c r="X319" s="3"/>
      <c r="Y319" s="3"/>
      <c r="Z319" s="3"/>
      <c r="AH319" s="3"/>
      <c r="AP319" s="3"/>
      <c r="AY319" s="9">
        <f t="shared" si="17"/>
        <v>40207</v>
      </c>
    </row>
    <row r="320" spans="19:51" ht="12.75">
      <c r="S320" s="9"/>
      <c r="T320" s="3"/>
      <c r="U320" s="3"/>
      <c r="V320" s="3"/>
      <c r="W320" s="3"/>
      <c r="X320" s="3"/>
      <c r="Y320" s="3"/>
      <c r="Z320" s="3"/>
      <c r="AH320" s="3"/>
      <c r="AP320" s="3"/>
      <c r="AY320" s="9">
        <f t="shared" si="17"/>
        <v>40214</v>
      </c>
    </row>
    <row r="321" spans="19:51" ht="12.75">
      <c r="S321" s="9"/>
      <c r="T321" s="3"/>
      <c r="U321" s="3"/>
      <c r="V321" s="3"/>
      <c r="W321" s="3"/>
      <c r="X321" s="3"/>
      <c r="Y321" s="3"/>
      <c r="Z321" s="3"/>
      <c r="AH321" s="3"/>
      <c r="AP321" s="3"/>
      <c r="AY321" s="9">
        <f t="shared" si="17"/>
        <v>40221</v>
      </c>
    </row>
    <row r="322" spans="19:51" ht="12.75">
      <c r="S322" s="9"/>
      <c r="T322" s="3"/>
      <c r="U322" s="3"/>
      <c r="V322" s="3"/>
      <c r="W322" s="3"/>
      <c r="X322" s="3"/>
      <c r="Y322" s="3"/>
      <c r="Z322" s="3"/>
      <c r="AH322" s="3"/>
      <c r="AP322" s="3"/>
      <c r="AY322" s="9">
        <f t="shared" si="17"/>
        <v>40228</v>
      </c>
    </row>
    <row r="323" spans="19:51" ht="12.75">
      <c r="S323" s="9"/>
      <c r="T323" s="3"/>
      <c r="U323" s="3"/>
      <c r="V323" s="3"/>
      <c r="W323" s="3"/>
      <c r="X323" s="3"/>
      <c r="Y323" s="3"/>
      <c r="Z323" s="3"/>
      <c r="AH323" s="3"/>
      <c r="AP323" s="3"/>
      <c r="AY323" s="9">
        <f t="shared" si="17"/>
        <v>40235</v>
      </c>
    </row>
    <row r="324" spans="19:51" ht="12.75">
      <c r="S324" s="9"/>
      <c r="T324" s="3"/>
      <c r="U324" s="3"/>
      <c r="V324" s="3"/>
      <c r="W324" s="3"/>
      <c r="X324" s="3"/>
      <c r="Y324" s="3"/>
      <c r="Z324" s="3"/>
      <c r="AH324" s="3"/>
      <c r="AP324" s="3"/>
      <c r="AY324" s="9">
        <f t="shared" si="17"/>
        <v>40242</v>
      </c>
    </row>
    <row r="325" spans="19:51" ht="12.75">
      <c r="S325" s="9"/>
      <c r="T325" s="3"/>
      <c r="U325" s="3"/>
      <c r="V325" s="3"/>
      <c r="W325" s="3"/>
      <c r="X325" s="3"/>
      <c r="Y325" s="3"/>
      <c r="Z325" s="3"/>
      <c r="AH325" s="3"/>
      <c r="AP325" s="3"/>
      <c r="AY325" s="9">
        <f aca="true" t="shared" si="18" ref="AY325:AY388">AY324+7</f>
        <v>40249</v>
      </c>
    </row>
    <row r="326" spans="19:51" ht="12.75">
      <c r="S326" s="9"/>
      <c r="T326" s="3"/>
      <c r="U326" s="3"/>
      <c r="V326" s="3"/>
      <c r="W326" s="3"/>
      <c r="X326" s="3"/>
      <c r="Y326" s="3"/>
      <c r="Z326" s="3"/>
      <c r="AH326" s="3"/>
      <c r="AP326" s="3"/>
      <c r="AY326" s="9">
        <f t="shared" si="18"/>
        <v>40256</v>
      </c>
    </row>
    <row r="327" spans="19:51" ht="12.75">
      <c r="S327" s="9"/>
      <c r="T327" s="3"/>
      <c r="U327" s="3"/>
      <c r="V327" s="3"/>
      <c r="W327" s="3"/>
      <c r="X327" s="3"/>
      <c r="Y327" s="3"/>
      <c r="Z327" s="3"/>
      <c r="AH327" s="3"/>
      <c r="AP327" s="3"/>
      <c r="AY327" s="9">
        <f t="shared" si="18"/>
        <v>40263</v>
      </c>
    </row>
    <row r="328" spans="19:51" ht="12.75">
      <c r="S328" s="9"/>
      <c r="T328" s="3"/>
      <c r="U328" s="3"/>
      <c r="V328" s="3"/>
      <c r="W328" s="3"/>
      <c r="X328" s="3"/>
      <c r="Y328" s="3"/>
      <c r="Z328" s="3"/>
      <c r="AH328" s="3"/>
      <c r="AP328" s="3"/>
      <c r="AY328" s="9">
        <f t="shared" si="18"/>
        <v>40270</v>
      </c>
    </row>
    <row r="329" spans="19:51" ht="12.75">
      <c r="S329" s="9"/>
      <c r="T329" s="3"/>
      <c r="U329" s="3"/>
      <c r="V329" s="3"/>
      <c r="W329" s="3"/>
      <c r="X329" s="3"/>
      <c r="Y329" s="3"/>
      <c r="Z329" s="3"/>
      <c r="AH329" s="3"/>
      <c r="AP329" s="3"/>
      <c r="AY329" s="9">
        <f t="shared" si="18"/>
        <v>40277</v>
      </c>
    </row>
    <row r="330" spans="19:51" ht="12.75">
      <c r="S330" s="9"/>
      <c r="T330" s="3"/>
      <c r="U330" s="3"/>
      <c r="V330" s="3"/>
      <c r="W330" s="3"/>
      <c r="X330" s="3"/>
      <c r="Y330" s="3"/>
      <c r="Z330" s="3"/>
      <c r="AH330" s="3"/>
      <c r="AP330" s="3"/>
      <c r="AY330" s="9">
        <f t="shared" si="18"/>
        <v>40284</v>
      </c>
    </row>
    <row r="331" spans="19:51" ht="12.75">
      <c r="S331" s="9"/>
      <c r="T331" s="3"/>
      <c r="U331" s="3"/>
      <c r="V331" s="3"/>
      <c r="W331" s="3"/>
      <c r="X331" s="3"/>
      <c r="Y331" s="3"/>
      <c r="Z331" s="3"/>
      <c r="AH331" s="3"/>
      <c r="AP331" s="3"/>
      <c r="AY331" s="9">
        <f t="shared" si="18"/>
        <v>40291</v>
      </c>
    </row>
    <row r="332" spans="19:51" ht="12.75">
      <c r="S332" s="9"/>
      <c r="T332" s="3"/>
      <c r="U332" s="3"/>
      <c r="V332" s="3"/>
      <c r="W332" s="3"/>
      <c r="X332" s="3"/>
      <c r="Y332" s="3"/>
      <c r="Z332" s="3"/>
      <c r="AH332" s="3"/>
      <c r="AP332" s="3"/>
      <c r="AY332" s="9">
        <f t="shared" si="18"/>
        <v>40298</v>
      </c>
    </row>
    <row r="333" spans="19:51" ht="12.75">
      <c r="S333" s="9"/>
      <c r="T333" s="3"/>
      <c r="U333" s="3"/>
      <c r="V333" s="3"/>
      <c r="W333" s="3"/>
      <c r="X333" s="3"/>
      <c r="Y333" s="3"/>
      <c r="Z333" s="3"/>
      <c r="AH333" s="3"/>
      <c r="AP333" s="3"/>
      <c r="AY333" s="9">
        <f t="shared" si="18"/>
        <v>40305</v>
      </c>
    </row>
    <row r="334" spans="19:51" ht="12.75">
      <c r="S334" s="9"/>
      <c r="T334" s="3"/>
      <c r="U334" s="3"/>
      <c r="V334" s="3"/>
      <c r="W334" s="3"/>
      <c r="X334" s="3"/>
      <c r="Y334" s="3"/>
      <c r="Z334" s="3"/>
      <c r="AH334" s="3"/>
      <c r="AP334" s="3"/>
      <c r="AY334" s="9">
        <f t="shared" si="18"/>
        <v>40312</v>
      </c>
    </row>
    <row r="335" spans="19:51" ht="12.75">
      <c r="S335" s="9"/>
      <c r="T335" s="3"/>
      <c r="U335" s="3"/>
      <c r="V335" s="3"/>
      <c r="W335" s="3"/>
      <c r="X335" s="3"/>
      <c r="Y335" s="3"/>
      <c r="Z335" s="3"/>
      <c r="AH335" s="3"/>
      <c r="AP335" s="3"/>
      <c r="AY335" s="9">
        <f t="shared" si="18"/>
        <v>40319</v>
      </c>
    </row>
    <row r="336" spans="19:51" ht="12.75">
      <c r="S336" s="9"/>
      <c r="T336" s="3"/>
      <c r="U336" s="3"/>
      <c r="V336" s="3"/>
      <c r="W336" s="3"/>
      <c r="X336" s="3"/>
      <c r="Y336" s="3"/>
      <c r="Z336" s="3"/>
      <c r="AH336" s="3"/>
      <c r="AP336" s="3"/>
      <c r="AY336" s="9">
        <f t="shared" si="18"/>
        <v>40326</v>
      </c>
    </row>
    <row r="337" spans="19:51" ht="12.75">
      <c r="S337" s="9"/>
      <c r="T337" s="3"/>
      <c r="U337" s="3"/>
      <c r="V337" s="3"/>
      <c r="W337" s="3"/>
      <c r="X337" s="3"/>
      <c r="Y337" s="3"/>
      <c r="Z337" s="3"/>
      <c r="AH337" s="3"/>
      <c r="AP337" s="3"/>
      <c r="AY337" s="9">
        <f t="shared" si="18"/>
        <v>40333</v>
      </c>
    </row>
    <row r="338" spans="19:51" ht="12.75">
      <c r="S338" s="9"/>
      <c r="T338" s="3"/>
      <c r="U338" s="3"/>
      <c r="V338" s="3"/>
      <c r="W338" s="3"/>
      <c r="X338" s="3"/>
      <c r="Y338" s="3"/>
      <c r="Z338" s="3"/>
      <c r="AH338" s="3"/>
      <c r="AP338" s="3"/>
      <c r="AY338" s="9">
        <f t="shared" si="18"/>
        <v>40340</v>
      </c>
    </row>
    <row r="339" spans="19:51" ht="12.75">
      <c r="S339" s="9"/>
      <c r="T339" s="3"/>
      <c r="U339" s="3"/>
      <c r="V339" s="3"/>
      <c r="W339" s="3"/>
      <c r="X339" s="3"/>
      <c r="Y339" s="3"/>
      <c r="Z339" s="3"/>
      <c r="AH339" s="3"/>
      <c r="AP339" s="3"/>
      <c r="AY339" s="9">
        <f t="shared" si="18"/>
        <v>40347</v>
      </c>
    </row>
    <row r="340" spans="19:51" ht="12.75">
      <c r="S340" s="9"/>
      <c r="T340" s="3"/>
      <c r="U340" s="3"/>
      <c r="V340" s="3"/>
      <c r="W340" s="3"/>
      <c r="X340" s="3"/>
      <c r="Y340" s="3"/>
      <c r="Z340" s="3"/>
      <c r="AH340" s="3"/>
      <c r="AP340" s="3"/>
      <c r="AY340" s="9">
        <f t="shared" si="18"/>
        <v>40354</v>
      </c>
    </row>
    <row r="341" spans="19:51" ht="12.75">
      <c r="S341" s="9"/>
      <c r="T341" s="3"/>
      <c r="U341" s="3"/>
      <c r="V341" s="3"/>
      <c r="W341" s="3"/>
      <c r="X341" s="3"/>
      <c r="Y341" s="3"/>
      <c r="Z341" s="3"/>
      <c r="AH341" s="3"/>
      <c r="AP341" s="3"/>
      <c r="AY341" s="9">
        <f t="shared" si="18"/>
        <v>40361</v>
      </c>
    </row>
    <row r="342" spans="19:51" ht="12.75">
      <c r="S342" s="9"/>
      <c r="T342" s="3"/>
      <c r="U342" s="3"/>
      <c r="V342" s="3"/>
      <c r="W342" s="3"/>
      <c r="X342" s="3"/>
      <c r="Y342" s="3"/>
      <c r="Z342" s="3"/>
      <c r="AH342" s="3"/>
      <c r="AP342" s="3"/>
      <c r="AY342" s="9">
        <f t="shared" si="18"/>
        <v>40368</v>
      </c>
    </row>
    <row r="343" spans="19:51" ht="12.75">
      <c r="S343" s="9"/>
      <c r="T343" s="3"/>
      <c r="U343" s="3"/>
      <c r="V343" s="3"/>
      <c r="W343" s="3"/>
      <c r="X343" s="3"/>
      <c r="Y343" s="3"/>
      <c r="Z343" s="3"/>
      <c r="AH343" s="3"/>
      <c r="AP343" s="3"/>
      <c r="AY343" s="9">
        <f t="shared" si="18"/>
        <v>40375</v>
      </c>
    </row>
    <row r="344" spans="19:51" ht="12.75">
      <c r="S344" s="9"/>
      <c r="T344" s="3"/>
      <c r="U344" s="3"/>
      <c r="V344" s="3"/>
      <c r="W344" s="3"/>
      <c r="X344" s="3"/>
      <c r="Y344" s="3"/>
      <c r="Z344" s="3"/>
      <c r="AH344" s="3"/>
      <c r="AP344" s="3"/>
      <c r="AY344" s="9">
        <f t="shared" si="18"/>
        <v>40382</v>
      </c>
    </row>
    <row r="345" spans="19:51" ht="12.75">
      <c r="S345" s="9"/>
      <c r="T345" s="3"/>
      <c r="U345" s="3"/>
      <c r="V345" s="3"/>
      <c r="W345" s="3"/>
      <c r="X345" s="3"/>
      <c r="Y345" s="3"/>
      <c r="Z345" s="3"/>
      <c r="AH345" s="3"/>
      <c r="AP345" s="3"/>
      <c r="AY345" s="9">
        <f t="shared" si="18"/>
        <v>40389</v>
      </c>
    </row>
    <row r="346" spans="19:51" ht="12.75">
      <c r="S346" s="9"/>
      <c r="T346" s="3"/>
      <c r="U346" s="3"/>
      <c r="V346" s="3"/>
      <c r="W346" s="3"/>
      <c r="X346" s="3"/>
      <c r="Y346" s="3"/>
      <c r="Z346" s="3"/>
      <c r="AH346" s="3"/>
      <c r="AP346" s="3"/>
      <c r="AY346" s="9">
        <f t="shared" si="18"/>
        <v>40396</v>
      </c>
    </row>
    <row r="347" spans="19:51" ht="12.75">
      <c r="S347" s="9"/>
      <c r="T347" s="3"/>
      <c r="U347" s="3"/>
      <c r="V347" s="3"/>
      <c r="W347" s="3"/>
      <c r="X347" s="3"/>
      <c r="Y347" s="3"/>
      <c r="Z347" s="3"/>
      <c r="AH347" s="3"/>
      <c r="AP347" s="3"/>
      <c r="AY347" s="9">
        <f t="shared" si="18"/>
        <v>40403</v>
      </c>
    </row>
    <row r="348" spans="19:51" ht="12.75">
      <c r="S348" s="9"/>
      <c r="T348" s="3"/>
      <c r="U348" s="3"/>
      <c r="V348" s="3"/>
      <c r="W348" s="3"/>
      <c r="X348" s="3"/>
      <c r="Y348" s="3"/>
      <c r="Z348" s="3"/>
      <c r="AH348" s="3"/>
      <c r="AP348" s="3"/>
      <c r="AY348" s="9">
        <f t="shared" si="18"/>
        <v>40410</v>
      </c>
    </row>
    <row r="349" spans="19:51" ht="12.75">
      <c r="S349" s="9"/>
      <c r="T349" s="3"/>
      <c r="U349" s="3"/>
      <c r="V349" s="3"/>
      <c r="W349" s="3"/>
      <c r="X349" s="3"/>
      <c r="Y349" s="3"/>
      <c r="Z349" s="3"/>
      <c r="AH349" s="3"/>
      <c r="AP349" s="3"/>
      <c r="AY349" s="9">
        <f t="shared" si="18"/>
        <v>40417</v>
      </c>
    </row>
    <row r="350" spans="19:51" ht="12.75">
      <c r="S350" s="9"/>
      <c r="T350" s="3"/>
      <c r="U350" s="3"/>
      <c r="V350" s="3"/>
      <c r="W350" s="3"/>
      <c r="X350" s="3"/>
      <c r="Y350" s="3"/>
      <c r="Z350" s="3"/>
      <c r="AH350" s="3"/>
      <c r="AP350" s="3"/>
      <c r="AY350" s="9">
        <f t="shared" si="18"/>
        <v>40424</v>
      </c>
    </row>
    <row r="351" spans="19:51" ht="12.75">
      <c r="S351" s="9"/>
      <c r="T351" s="3"/>
      <c r="U351" s="3"/>
      <c r="V351" s="3"/>
      <c r="W351" s="3"/>
      <c r="X351" s="3"/>
      <c r="Y351" s="3"/>
      <c r="Z351" s="3"/>
      <c r="AH351" s="3"/>
      <c r="AP351" s="3"/>
      <c r="AY351" s="9">
        <f t="shared" si="18"/>
        <v>40431</v>
      </c>
    </row>
    <row r="352" spans="19:51" ht="12.75">
      <c r="S352" s="9"/>
      <c r="T352" s="3"/>
      <c r="U352" s="3"/>
      <c r="V352" s="3"/>
      <c r="W352" s="3"/>
      <c r="X352" s="3"/>
      <c r="Y352" s="3"/>
      <c r="Z352" s="3"/>
      <c r="AH352" s="3"/>
      <c r="AP352" s="3"/>
      <c r="AY352" s="9">
        <f t="shared" si="18"/>
        <v>40438</v>
      </c>
    </row>
    <row r="353" spans="19:51" ht="12.75">
      <c r="S353" s="9"/>
      <c r="T353" s="3"/>
      <c r="U353" s="3"/>
      <c r="V353" s="3"/>
      <c r="W353" s="3"/>
      <c r="X353" s="3"/>
      <c r="Y353" s="3"/>
      <c r="Z353" s="3"/>
      <c r="AH353" s="3"/>
      <c r="AP353" s="3"/>
      <c r="AY353" s="9">
        <f t="shared" si="18"/>
        <v>40445</v>
      </c>
    </row>
    <row r="354" spans="19:51" ht="12.75">
      <c r="S354" s="9"/>
      <c r="T354" s="3"/>
      <c r="U354" s="3"/>
      <c r="V354" s="3"/>
      <c r="W354" s="3"/>
      <c r="X354" s="3"/>
      <c r="Y354" s="3"/>
      <c r="Z354" s="3"/>
      <c r="AH354" s="3"/>
      <c r="AP354" s="3"/>
      <c r="AY354" s="9">
        <f t="shared" si="18"/>
        <v>40452</v>
      </c>
    </row>
    <row r="355" spans="19:51" ht="12.75">
      <c r="S355" s="9"/>
      <c r="T355" s="3"/>
      <c r="U355" s="3"/>
      <c r="V355" s="3"/>
      <c r="W355" s="3"/>
      <c r="X355" s="3"/>
      <c r="Y355" s="3"/>
      <c r="Z355" s="3"/>
      <c r="AH355" s="3"/>
      <c r="AP355" s="3"/>
      <c r="AY355" s="9">
        <f t="shared" si="18"/>
        <v>40459</v>
      </c>
    </row>
    <row r="356" spans="19:51" ht="12.75">
      <c r="S356" s="9"/>
      <c r="T356" s="3"/>
      <c r="U356" s="3"/>
      <c r="V356" s="3"/>
      <c r="W356" s="3"/>
      <c r="X356" s="3"/>
      <c r="Y356" s="3"/>
      <c r="Z356" s="3"/>
      <c r="AH356" s="3"/>
      <c r="AP356" s="3"/>
      <c r="AY356" s="9">
        <f t="shared" si="18"/>
        <v>40466</v>
      </c>
    </row>
    <row r="357" spans="19:51" ht="12.75">
      <c r="S357" s="9"/>
      <c r="T357" s="3"/>
      <c r="U357" s="3"/>
      <c r="V357" s="3"/>
      <c r="W357" s="3"/>
      <c r="X357" s="3"/>
      <c r="Y357" s="3"/>
      <c r="Z357" s="3"/>
      <c r="AH357" s="3"/>
      <c r="AP357" s="3"/>
      <c r="AY357" s="9">
        <f t="shared" si="18"/>
        <v>40473</v>
      </c>
    </row>
    <row r="358" spans="19:51" ht="12.75">
      <c r="S358" s="9"/>
      <c r="T358" s="3"/>
      <c r="U358" s="3"/>
      <c r="V358" s="3"/>
      <c r="W358" s="3"/>
      <c r="X358" s="3"/>
      <c r="Y358" s="3"/>
      <c r="Z358" s="3"/>
      <c r="AH358" s="3"/>
      <c r="AP358" s="3"/>
      <c r="AY358" s="9">
        <f t="shared" si="18"/>
        <v>40480</v>
      </c>
    </row>
    <row r="359" spans="19:51" ht="12.75">
      <c r="S359" s="9"/>
      <c r="T359" s="3"/>
      <c r="U359" s="3"/>
      <c r="V359" s="3"/>
      <c r="W359" s="3"/>
      <c r="X359" s="3"/>
      <c r="Y359" s="3"/>
      <c r="Z359" s="3"/>
      <c r="AH359" s="3"/>
      <c r="AP359" s="3"/>
      <c r="AY359" s="9">
        <f t="shared" si="18"/>
        <v>40487</v>
      </c>
    </row>
    <row r="360" spans="19:51" ht="12.75">
      <c r="S360" s="9"/>
      <c r="T360" s="3"/>
      <c r="U360" s="3"/>
      <c r="V360" s="3"/>
      <c r="W360" s="3"/>
      <c r="X360" s="3"/>
      <c r="Y360" s="3"/>
      <c r="Z360" s="3"/>
      <c r="AH360" s="3"/>
      <c r="AP360" s="3"/>
      <c r="AY360" s="9">
        <f t="shared" si="18"/>
        <v>40494</v>
      </c>
    </row>
    <row r="361" spans="19:51" ht="12.75">
      <c r="S361" s="9"/>
      <c r="T361" s="3"/>
      <c r="U361" s="3"/>
      <c r="V361" s="3"/>
      <c r="W361" s="3"/>
      <c r="X361" s="3"/>
      <c r="Y361" s="3"/>
      <c r="Z361" s="3"/>
      <c r="AH361" s="3"/>
      <c r="AP361" s="3"/>
      <c r="AY361" s="9">
        <f t="shared" si="18"/>
        <v>40501</v>
      </c>
    </row>
    <row r="362" spans="19:51" ht="12.75">
      <c r="S362" s="9"/>
      <c r="T362" s="3"/>
      <c r="U362" s="3"/>
      <c r="V362" s="3"/>
      <c r="W362" s="3"/>
      <c r="X362" s="3"/>
      <c r="Y362" s="3"/>
      <c r="Z362" s="3"/>
      <c r="AH362" s="3"/>
      <c r="AP362" s="3"/>
      <c r="AY362" s="9">
        <f t="shared" si="18"/>
        <v>40508</v>
      </c>
    </row>
    <row r="363" spans="19:51" ht="12.75">
      <c r="S363" s="9"/>
      <c r="T363" s="3"/>
      <c r="U363" s="3"/>
      <c r="V363" s="3"/>
      <c r="W363" s="3"/>
      <c r="X363" s="3"/>
      <c r="Y363" s="3"/>
      <c r="Z363" s="3"/>
      <c r="AH363" s="3"/>
      <c r="AP363" s="3"/>
      <c r="AY363" s="9">
        <f t="shared" si="18"/>
        <v>40515</v>
      </c>
    </row>
    <row r="364" spans="19:51" ht="12.75">
      <c r="S364" s="9"/>
      <c r="T364" s="3"/>
      <c r="U364" s="3"/>
      <c r="V364" s="3"/>
      <c r="W364" s="3"/>
      <c r="X364" s="3"/>
      <c r="Y364" s="3"/>
      <c r="Z364" s="3"/>
      <c r="AH364" s="3"/>
      <c r="AP364" s="3"/>
      <c r="AY364" s="9">
        <f t="shared" si="18"/>
        <v>40522</v>
      </c>
    </row>
    <row r="365" spans="19:51" ht="12.75">
      <c r="S365" s="9"/>
      <c r="T365" s="3"/>
      <c r="U365" s="3"/>
      <c r="V365" s="3"/>
      <c r="W365" s="3"/>
      <c r="X365" s="3"/>
      <c r="Y365" s="3"/>
      <c r="Z365" s="3"/>
      <c r="AH365" s="3"/>
      <c r="AP365" s="3"/>
      <c r="AY365" s="9">
        <f t="shared" si="18"/>
        <v>40529</v>
      </c>
    </row>
    <row r="366" spans="19:51" ht="12.75">
      <c r="S366" s="9"/>
      <c r="T366" s="3"/>
      <c r="U366" s="3"/>
      <c r="V366" s="3"/>
      <c r="W366" s="3"/>
      <c r="X366" s="3"/>
      <c r="Y366" s="3"/>
      <c r="Z366" s="3"/>
      <c r="AH366" s="3"/>
      <c r="AP366" s="3"/>
      <c r="AY366" s="9">
        <f t="shared" si="18"/>
        <v>40536</v>
      </c>
    </row>
    <row r="367" spans="19:51" ht="12.75">
      <c r="S367" s="9"/>
      <c r="T367" s="3"/>
      <c r="U367" s="3"/>
      <c r="V367" s="3"/>
      <c r="W367" s="3"/>
      <c r="X367" s="3"/>
      <c r="Y367" s="3"/>
      <c r="Z367" s="3"/>
      <c r="AH367" s="3"/>
      <c r="AP367" s="3"/>
      <c r="AY367" s="9">
        <f t="shared" si="18"/>
        <v>40543</v>
      </c>
    </row>
    <row r="368" spans="19:51" ht="12.75">
      <c r="S368" s="9"/>
      <c r="T368" s="3"/>
      <c r="U368" s="3"/>
      <c r="V368" s="3"/>
      <c r="W368" s="3"/>
      <c r="X368" s="3"/>
      <c r="Y368" s="3"/>
      <c r="Z368" s="3"/>
      <c r="AH368" s="3"/>
      <c r="AP368" s="3"/>
      <c r="AY368" s="9">
        <f t="shared" si="18"/>
        <v>40550</v>
      </c>
    </row>
    <row r="369" spans="19:51" ht="12.75">
      <c r="S369" s="9"/>
      <c r="T369" s="3"/>
      <c r="U369" s="3"/>
      <c r="V369" s="3"/>
      <c r="W369" s="3"/>
      <c r="X369" s="3"/>
      <c r="Y369" s="3"/>
      <c r="Z369" s="3"/>
      <c r="AH369" s="3"/>
      <c r="AP369" s="3"/>
      <c r="AY369" s="9">
        <f t="shared" si="18"/>
        <v>40557</v>
      </c>
    </row>
    <row r="370" spans="19:51" ht="12.75">
      <c r="S370" s="9"/>
      <c r="T370" s="3"/>
      <c r="U370" s="3"/>
      <c r="V370" s="3"/>
      <c r="W370" s="3"/>
      <c r="X370" s="3"/>
      <c r="Y370" s="3"/>
      <c r="Z370" s="3"/>
      <c r="AH370" s="3"/>
      <c r="AP370" s="3"/>
      <c r="AY370" s="9">
        <f t="shared" si="18"/>
        <v>40564</v>
      </c>
    </row>
    <row r="371" spans="19:51" ht="12.75">
      <c r="S371" s="9"/>
      <c r="T371" s="3"/>
      <c r="U371" s="3"/>
      <c r="V371" s="3"/>
      <c r="W371" s="3"/>
      <c r="X371" s="3"/>
      <c r="Y371" s="3"/>
      <c r="Z371" s="3"/>
      <c r="AH371" s="3"/>
      <c r="AP371" s="3"/>
      <c r="AY371" s="9">
        <f t="shared" si="18"/>
        <v>40571</v>
      </c>
    </row>
    <row r="372" spans="19:51" ht="12.75">
      <c r="S372" s="9"/>
      <c r="T372" s="3"/>
      <c r="U372" s="3"/>
      <c r="V372" s="3"/>
      <c r="W372" s="3"/>
      <c r="X372" s="3"/>
      <c r="Y372" s="3"/>
      <c r="Z372" s="3"/>
      <c r="AH372" s="3"/>
      <c r="AP372" s="3"/>
      <c r="AY372" s="9">
        <f t="shared" si="18"/>
        <v>40578</v>
      </c>
    </row>
    <row r="373" spans="19:51" ht="12.75">
      <c r="S373" s="9"/>
      <c r="T373" s="3"/>
      <c r="U373" s="3"/>
      <c r="V373" s="3"/>
      <c r="W373" s="3"/>
      <c r="X373" s="3"/>
      <c r="Y373" s="3"/>
      <c r="Z373" s="3"/>
      <c r="AH373" s="3"/>
      <c r="AP373" s="3"/>
      <c r="AY373" s="9">
        <f t="shared" si="18"/>
        <v>40585</v>
      </c>
    </row>
    <row r="374" spans="19:51" ht="12.75">
      <c r="S374" s="9"/>
      <c r="T374" s="3"/>
      <c r="U374" s="3"/>
      <c r="V374" s="3"/>
      <c r="W374" s="3"/>
      <c r="X374" s="3"/>
      <c r="Y374" s="3"/>
      <c r="Z374" s="3"/>
      <c r="AH374" s="3"/>
      <c r="AP374" s="3"/>
      <c r="AY374" s="9">
        <f t="shared" si="18"/>
        <v>40592</v>
      </c>
    </row>
    <row r="375" spans="19:51" ht="12.75">
      <c r="S375" s="9"/>
      <c r="T375" s="3"/>
      <c r="U375" s="3"/>
      <c r="V375" s="3"/>
      <c r="W375" s="3"/>
      <c r="X375" s="3"/>
      <c r="Y375" s="3"/>
      <c r="Z375" s="3"/>
      <c r="AH375" s="3"/>
      <c r="AP375" s="3"/>
      <c r="AY375" s="9">
        <f t="shared" si="18"/>
        <v>40599</v>
      </c>
    </row>
    <row r="376" spans="19:51" ht="12.75">
      <c r="S376" s="9"/>
      <c r="T376" s="3"/>
      <c r="U376" s="3"/>
      <c r="V376" s="3"/>
      <c r="W376" s="3"/>
      <c r="X376" s="3"/>
      <c r="Y376" s="3"/>
      <c r="Z376" s="3"/>
      <c r="AH376" s="3"/>
      <c r="AP376" s="3"/>
      <c r="AY376" s="9">
        <f t="shared" si="18"/>
        <v>40606</v>
      </c>
    </row>
    <row r="377" spans="19:51" ht="12.75">
      <c r="S377" s="9"/>
      <c r="T377" s="3"/>
      <c r="U377" s="3"/>
      <c r="V377" s="3"/>
      <c r="W377" s="3"/>
      <c r="X377" s="3"/>
      <c r="Y377" s="3"/>
      <c r="Z377" s="3"/>
      <c r="AH377" s="3"/>
      <c r="AP377" s="3"/>
      <c r="AY377" s="9">
        <f t="shared" si="18"/>
        <v>40613</v>
      </c>
    </row>
    <row r="378" spans="19:51" ht="12.75">
      <c r="S378" s="9"/>
      <c r="T378" s="3"/>
      <c r="U378" s="3"/>
      <c r="V378" s="3"/>
      <c r="W378" s="3"/>
      <c r="X378" s="3"/>
      <c r="Y378" s="3"/>
      <c r="Z378" s="3"/>
      <c r="AH378" s="3"/>
      <c r="AP378" s="3"/>
      <c r="AY378" s="9">
        <f t="shared" si="18"/>
        <v>40620</v>
      </c>
    </row>
    <row r="379" spans="19:51" ht="12.75">
      <c r="S379" s="9"/>
      <c r="T379" s="3"/>
      <c r="U379" s="3"/>
      <c r="V379" s="3"/>
      <c r="W379" s="3"/>
      <c r="X379" s="3"/>
      <c r="Y379" s="3"/>
      <c r="Z379" s="3"/>
      <c r="AH379" s="3"/>
      <c r="AP379" s="3"/>
      <c r="AY379" s="9">
        <f t="shared" si="18"/>
        <v>40627</v>
      </c>
    </row>
    <row r="380" spans="19:51" ht="12.75">
      <c r="S380" s="9"/>
      <c r="T380" s="3"/>
      <c r="U380" s="3"/>
      <c r="V380" s="3"/>
      <c r="W380" s="3"/>
      <c r="X380" s="3"/>
      <c r="Y380" s="3"/>
      <c r="Z380" s="3"/>
      <c r="AH380" s="3"/>
      <c r="AP380" s="3"/>
      <c r="AY380" s="9">
        <f t="shared" si="18"/>
        <v>40634</v>
      </c>
    </row>
    <row r="381" spans="19:51" ht="12.75">
      <c r="S381" s="9"/>
      <c r="T381" s="3"/>
      <c r="U381" s="3"/>
      <c r="V381" s="3"/>
      <c r="W381" s="3"/>
      <c r="X381" s="3"/>
      <c r="Y381" s="3"/>
      <c r="Z381" s="3"/>
      <c r="AH381" s="3"/>
      <c r="AP381" s="3"/>
      <c r="AY381" s="9">
        <f t="shared" si="18"/>
        <v>40641</v>
      </c>
    </row>
    <row r="382" spans="19:51" ht="12.75">
      <c r="S382" s="9"/>
      <c r="T382" s="3"/>
      <c r="U382" s="3"/>
      <c r="V382" s="3"/>
      <c r="W382" s="3"/>
      <c r="X382" s="3"/>
      <c r="Y382" s="3"/>
      <c r="Z382" s="3"/>
      <c r="AH382" s="3"/>
      <c r="AP382" s="3"/>
      <c r="AY382" s="9">
        <f t="shared" si="18"/>
        <v>40648</v>
      </c>
    </row>
    <row r="383" spans="19:51" ht="12.75">
      <c r="S383" s="9"/>
      <c r="T383" s="3"/>
      <c r="U383" s="3"/>
      <c r="V383" s="3"/>
      <c r="W383" s="3"/>
      <c r="X383" s="3"/>
      <c r="Y383" s="3"/>
      <c r="Z383" s="3"/>
      <c r="AH383" s="3"/>
      <c r="AP383" s="3"/>
      <c r="AY383" s="9">
        <f t="shared" si="18"/>
        <v>40655</v>
      </c>
    </row>
    <row r="384" spans="19:51" ht="12.75">
      <c r="S384" s="9"/>
      <c r="T384" s="3"/>
      <c r="U384" s="3"/>
      <c r="V384" s="3"/>
      <c r="W384" s="3"/>
      <c r="X384" s="3"/>
      <c r="Y384" s="3"/>
      <c r="Z384" s="3"/>
      <c r="AH384" s="3"/>
      <c r="AP384" s="3"/>
      <c r="AY384" s="9">
        <f t="shared" si="18"/>
        <v>40662</v>
      </c>
    </row>
    <row r="385" spans="19:51" ht="12.75">
      <c r="S385" s="9"/>
      <c r="T385" s="3"/>
      <c r="U385" s="3"/>
      <c r="V385" s="3"/>
      <c r="W385" s="3"/>
      <c r="X385" s="3"/>
      <c r="Y385" s="3"/>
      <c r="Z385" s="3"/>
      <c r="AH385" s="3"/>
      <c r="AP385" s="3"/>
      <c r="AY385" s="9">
        <f t="shared" si="18"/>
        <v>40669</v>
      </c>
    </row>
    <row r="386" spans="19:51" ht="12.75">
      <c r="S386" s="9"/>
      <c r="T386" s="3"/>
      <c r="U386" s="3"/>
      <c r="V386" s="3"/>
      <c r="W386" s="3"/>
      <c r="X386" s="3"/>
      <c r="Y386" s="3"/>
      <c r="Z386" s="3"/>
      <c r="AH386" s="3"/>
      <c r="AP386" s="3"/>
      <c r="AY386" s="9">
        <f t="shared" si="18"/>
        <v>40676</v>
      </c>
    </row>
    <row r="387" spans="19:51" ht="12.75">
      <c r="S387" s="9"/>
      <c r="T387" s="3"/>
      <c r="U387" s="3"/>
      <c r="V387" s="3"/>
      <c r="W387" s="3"/>
      <c r="X387" s="3"/>
      <c r="Y387" s="3"/>
      <c r="Z387" s="3"/>
      <c r="AH387" s="3"/>
      <c r="AP387" s="3"/>
      <c r="AY387" s="9">
        <f t="shared" si="18"/>
        <v>40683</v>
      </c>
    </row>
    <row r="388" spans="19:51" ht="12.75">
      <c r="S388" s="9"/>
      <c r="T388" s="3"/>
      <c r="U388" s="3"/>
      <c r="V388" s="3"/>
      <c r="W388" s="3"/>
      <c r="X388" s="3"/>
      <c r="Y388" s="3"/>
      <c r="Z388" s="3"/>
      <c r="AH388" s="3"/>
      <c r="AP388" s="3"/>
      <c r="AY388" s="9">
        <f t="shared" si="18"/>
        <v>40690</v>
      </c>
    </row>
    <row r="389" spans="19:51" ht="12.75">
      <c r="S389" s="9"/>
      <c r="T389" s="3"/>
      <c r="U389" s="3"/>
      <c r="V389" s="3"/>
      <c r="W389" s="3"/>
      <c r="X389" s="3"/>
      <c r="Y389" s="3"/>
      <c r="Z389" s="3"/>
      <c r="AH389" s="3"/>
      <c r="AP389" s="3"/>
      <c r="AY389" s="9">
        <f aca="true" t="shared" si="19" ref="AY389:AY452">AY388+7</f>
        <v>40697</v>
      </c>
    </row>
    <row r="390" spans="19:51" ht="12.75">
      <c r="S390" s="9"/>
      <c r="T390" s="3"/>
      <c r="U390" s="3"/>
      <c r="V390" s="3"/>
      <c r="W390" s="3"/>
      <c r="X390" s="3"/>
      <c r="Y390" s="3"/>
      <c r="Z390" s="3"/>
      <c r="AH390" s="3"/>
      <c r="AP390" s="3"/>
      <c r="AY390" s="9">
        <f t="shared" si="19"/>
        <v>40704</v>
      </c>
    </row>
    <row r="391" spans="19:51" ht="12.75">
      <c r="S391" s="9"/>
      <c r="T391" s="3"/>
      <c r="U391" s="3"/>
      <c r="V391" s="3"/>
      <c r="W391" s="3"/>
      <c r="X391" s="3"/>
      <c r="Y391" s="3"/>
      <c r="Z391" s="3"/>
      <c r="AH391" s="3"/>
      <c r="AP391" s="3"/>
      <c r="AY391" s="9">
        <f t="shared" si="19"/>
        <v>40711</v>
      </c>
    </row>
    <row r="392" spans="19:51" ht="12.75">
      <c r="S392" s="9"/>
      <c r="T392" s="3"/>
      <c r="U392" s="3"/>
      <c r="V392" s="3"/>
      <c r="W392" s="3"/>
      <c r="X392" s="3"/>
      <c r="Y392" s="3"/>
      <c r="Z392" s="3"/>
      <c r="AH392" s="3"/>
      <c r="AP392" s="3"/>
      <c r="AY392" s="9">
        <f t="shared" si="19"/>
        <v>40718</v>
      </c>
    </row>
    <row r="393" spans="19:51" ht="12.75">
      <c r="S393" s="9"/>
      <c r="T393" s="3"/>
      <c r="U393" s="3"/>
      <c r="V393" s="3"/>
      <c r="W393" s="3"/>
      <c r="X393" s="3"/>
      <c r="Y393" s="3"/>
      <c r="Z393" s="3"/>
      <c r="AH393" s="3"/>
      <c r="AP393" s="3"/>
      <c r="AY393" s="9">
        <f t="shared" si="19"/>
        <v>40725</v>
      </c>
    </row>
    <row r="394" spans="19:51" ht="12.75">
      <c r="S394" s="9"/>
      <c r="T394" s="3"/>
      <c r="U394" s="3"/>
      <c r="V394" s="3"/>
      <c r="W394" s="3"/>
      <c r="X394" s="3"/>
      <c r="Y394" s="3"/>
      <c r="Z394" s="3"/>
      <c r="AH394" s="3"/>
      <c r="AP394" s="3"/>
      <c r="AY394" s="9">
        <f t="shared" si="19"/>
        <v>40732</v>
      </c>
    </row>
    <row r="395" spans="19:51" ht="12.75">
      <c r="S395" s="9"/>
      <c r="T395" s="3"/>
      <c r="U395" s="3"/>
      <c r="V395" s="3"/>
      <c r="W395" s="3"/>
      <c r="X395" s="3"/>
      <c r="Y395" s="3"/>
      <c r="Z395" s="3"/>
      <c r="AH395" s="3"/>
      <c r="AP395" s="3"/>
      <c r="AY395" s="9">
        <f t="shared" si="19"/>
        <v>40739</v>
      </c>
    </row>
    <row r="396" spans="19:51" ht="12.75">
      <c r="S396" s="9"/>
      <c r="T396" s="3"/>
      <c r="U396" s="3"/>
      <c r="V396" s="3"/>
      <c r="W396" s="3"/>
      <c r="X396" s="3"/>
      <c r="Y396" s="3"/>
      <c r="Z396" s="3"/>
      <c r="AH396" s="3"/>
      <c r="AP396" s="3"/>
      <c r="AY396" s="9">
        <f t="shared" si="19"/>
        <v>40746</v>
      </c>
    </row>
    <row r="397" spans="19:51" ht="12.75">
      <c r="S397" s="9"/>
      <c r="T397" s="3"/>
      <c r="U397" s="3"/>
      <c r="V397" s="3"/>
      <c r="W397" s="3"/>
      <c r="X397" s="3"/>
      <c r="Y397" s="3"/>
      <c r="Z397" s="3"/>
      <c r="AH397" s="3"/>
      <c r="AP397" s="3"/>
      <c r="AY397" s="9">
        <f t="shared" si="19"/>
        <v>40753</v>
      </c>
    </row>
    <row r="398" spans="19:51" ht="12.75">
      <c r="S398" s="9"/>
      <c r="T398" s="3"/>
      <c r="U398" s="3"/>
      <c r="V398" s="3"/>
      <c r="W398" s="3"/>
      <c r="X398" s="3"/>
      <c r="Y398" s="3"/>
      <c r="Z398" s="3"/>
      <c r="AH398" s="3"/>
      <c r="AP398" s="3"/>
      <c r="AY398" s="9">
        <f t="shared" si="19"/>
        <v>40760</v>
      </c>
    </row>
    <row r="399" spans="19:51" ht="12.75">
      <c r="S399" s="9"/>
      <c r="T399" s="3"/>
      <c r="U399" s="3"/>
      <c r="V399" s="3"/>
      <c r="W399" s="3"/>
      <c r="X399" s="3"/>
      <c r="Y399" s="3"/>
      <c r="Z399" s="3"/>
      <c r="AH399" s="3"/>
      <c r="AP399" s="3"/>
      <c r="AY399" s="9">
        <f t="shared" si="19"/>
        <v>40767</v>
      </c>
    </row>
    <row r="400" spans="19:51" ht="12.75">
      <c r="S400" s="9"/>
      <c r="T400" s="3"/>
      <c r="U400" s="3"/>
      <c r="V400" s="3"/>
      <c r="W400" s="3"/>
      <c r="X400" s="3"/>
      <c r="Y400" s="3"/>
      <c r="Z400" s="3"/>
      <c r="AH400" s="3"/>
      <c r="AP400" s="3"/>
      <c r="AY400" s="9">
        <f t="shared" si="19"/>
        <v>40774</v>
      </c>
    </row>
    <row r="401" spans="19:51" ht="12.75">
      <c r="S401" s="9"/>
      <c r="T401" s="3"/>
      <c r="U401" s="3"/>
      <c r="V401" s="3"/>
      <c r="W401" s="3"/>
      <c r="X401" s="3"/>
      <c r="Y401" s="3"/>
      <c r="Z401" s="3"/>
      <c r="AH401" s="3"/>
      <c r="AP401" s="3"/>
      <c r="AY401" s="9">
        <f t="shared" si="19"/>
        <v>40781</v>
      </c>
    </row>
    <row r="402" spans="19:51" ht="12.75">
      <c r="S402" s="9"/>
      <c r="T402" s="3"/>
      <c r="U402" s="3"/>
      <c r="V402" s="3"/>
      <c r="W402" s="3"/>
      <c r="X402" s="3"/>
      <c r="Y402" s="3"/>
      <c r="Z402" s="3"/>
      <c r="AH402" s="3"/>
      <c r="AP402" s="3"/>
      <c r="AY402" s="9">
        <f t="shared" si="19"/>
        <v>40788</v>
      </c>
    </row>
    <row r="403" spans="19:51" ht="12.75">
      <c r="S403" s="9"/>
      <c r="T403" s="3"/>
      <c r="U403" s="3"/>
      <c r="V403" s="3"/>
      <c r="W403" s="3"/>
      <c r="X403" s="3"/>
      <c r="Y403" s="3"/>
      <c r="Z403" s="3"/>
      <c r="AH403" s="3"/>
      <c r="AP403" s="3"/>
      <c r="AY403" s="9">
        <f t="shared" si="19"/>
        <v>40795</v>
      </c>
    </row>
    <row r="404" spans="19:51" ht="12.75">
      <c r="S404" s="9"/>
      <c r="T404" s="3"/>
      <c r="U404" s="3"/>
      <c r="V404" s="3"/>
      <c r="W404" s="3"/>
      <c r="X404" s="3"/>
      <c r="Y404" s="3"/>
      <c r="Z404" s="3"/>
      <c r="AH404" s="3"/>
      <c r="AP404" s="3"/>
      <c r="AY404" s="9">
        <f t="shared" si="19"/>
        <v>40802</v>
      </c>
    </row>
    <row r="405" spans="19:51" ht="12.75">
      <c r="S405" s="9"/>
      <c r="T405" s="3"/>
      <c r="U405" s="3"/>
      <c r="V405" s="3"/>
      <c r="W405" s="3"/>
      <c r="X405" s="3"/>
      <c r="Y405" s="3"/>
      <c r="Z405" s="3"/>
      <c r="AH405" s="3"/>
      <c r="AP405" s="3"/>
      <c r="AY405" s="9">
        <f t="shared" si="19"/>
        <v>40809</v>
      </c>
    </row>
    <row r="406" spans="19:51" ht="12.75">
      <c r="S406" s="9"/>
      <c r="T406" s="3"/>
      <c r="U406" s="3"/>
      <c r="V406" s="3"/>
      <c r="W406" s="3"/>
      <c r="X406" s="3"/>
      <c r="Y406" s="3"/>
      <c r="Z406" s="3"/>
      <c r="AH406" s="3"/>
      <c r="AP406" s="3"/>
      <c r="AY406" s="9">
        <f t="shared" si="19"/>
        <v>40816</v>
      </c>
    </row>
    <row r="407" spans="19:51" ht="12.75">
      <c r="S407" s="9"/>
      <c r="T407" s="3"/>
      <c r="U407" s="3"/>
      <c r="V407" s="3"/>
      <c r="W407" s="3"/>
      <c r="X407" s="3"/>
      <c r="Y407" s="3"/>
      <c r="Z407" s="3"/>
      <c r="AH407" s="3"/>
      <c r="AP407" s="3"/>
      <c r="AY407" s="9">
        <f t="shared" si="19"/>
        <v>40823</v>
      </c>
    </row>
    <row r="408" spans="19:51" ht="12.75">
      <c r="S408" s="9"/>
      <c r="T408" s="3"/>
      <c r="U408" s="3"/>
      <c r="V408" s="3"/>
      <c r="W408" s="3"/>
      <c r="X408" s="3"/>
      <c r="Y408" s="3"/>
      <c r="Z408" s="3"/>
      <c r="AH408" s="3"/>
      <c r="AP408" s="3"/>
      <c r="AY408" s="9">
        <f t="shared" si="19"/>
        <v>40830</v>
      </c>
    </row>
    <row r="409" spans="19:51" ht="12.75">
      <c r="S409" s="9"/>
      <c r="T409" s="3"/>
      <c r="U409" s="3"/>
      <c r="V409" s="3"/>
      <c r="W409" s="3"/>
      <c r="X409" s="3"/>
      <c r="Y409" s="3"/>
      <c r="Z409" s="3"/>
      <c r="AH409" s="3"/>
      <c r="AP409" s="3"/>
      <c r="AY409" s="9">
        <f t="shared" si="19"/>
        <v>40837</v>
      </c>
    </row>
    <row r="410" spans="19:51" ht="12.75">
      <c r="S410" s="9"/>
      <c r="T410" s="3"/>
      <c r="U410" s="3"/>
      <c r="V410" s="3"/>
      <c r="W410" s="3"/>
      <c r="X410" s="3"/>
      <c r="Y410" s="3"/>
      <c r="Z410" s="3"/>
      <c r="AH410" s="3"/>
      <c r="AP410" s="3"/>
      <c r="AY410" s="9">
        <f t="shared" si="19"/>
        <v>40844</v>
      </c>
    </row>
    <row r="411" spans="19:51" ht="12.75">
      <c r="S411" s="9"/>
      <c r="T411" s="3"/>
      <c r="U411" s="3"/>
      <c r="V411" s="3"/>
      <c r="W411" s="3"/>
      <c r="X411" s="3"/>
      <c r="Y411" s="3"/>
      <c r="Z411" s="3"/>
      <c r="AH411" s="3"/>
      <c r="AP411" s="3"/>
      <c r="AY411" s="9">
        <f t="shared" si="19"/>
        <v>40851</v>
      </c>
    </row>
    <row r="412" spans="19:51" ht="12.75">
      <c r="S412" s="9"/>
      <c r="T412" s="3"/>
      <c r="U412" s="3"/>
      <c r="V412" s="3"/>
      <c r="W412" s="3"/>
      <c r="X412" s="3"/>
      <c r="Y412" s="3"/>
      <c r="Z412" s="3"/>
      <c r="AH412" s="3"/>
      <c r="AP412" s="3"/>
      <c r="AY412" s="9">
        <f t="shared" si="19"/>
        <v>40858</v>
      </c>
    </row>
    <row r="413" spans="19:51" ht="12.75">
      <c r="S413" s="9"/>
      <c r="T413" s="3"/>
      <c r="U413" s="3"/>
      <c r="V413" s="3"/>
      <c r="W413" s="3"/>
      <c r="X413" s="3"/>
      <c r="Y413" s="3"/>
      <c r="Z413" s="3"/>
      <c r="AH413" s="3"/>
      <c r="AP413" s="3"/>
      <c r="AY413" s="9">
        <f t="shared" si="19"/>
        <v>40865</v>
      </c>
    </row>
    <row r="414" spans="19:51" ht="12.75">
      <c r="S414" s="9"/>
      <c r="T414" s="3"/>
      <c r="U414" s="3"/>
      <c r="V414" s="3"/>
      <c r="W414" s="3"/>
      <c r="X414" s="3"/>
      <c r="Y414" s="3"/>
      <c r="Z414" s="3"/>
      <c r="AH414" s="3"/>
      <c r="AP414" s="3"/>
      <c r="AY414" s="9">
        <f t="shared" si="19"/>
        <v>40872</v>
      </c>
    </row>
    <row r="415" spans="19:51" ht="12.75">
      <c r="S415" s="9"/>
      <c r="T415" s="3"/>
      <c r="U415" s="3"/>
      <c r="V415" s="3"/>
      <c r="W415" s="3"/>
      <c r="X415" s="3"/>
      <c r="Y415" s="3"/>
      <c r="Z415" s="3"/>
      <c r="AH415" s="3"/>
      <c r="AP415" s="3"/>
      <c r="AY415" s="9">
        <f t="shared" si="19"/>
        <v>40879</v>
      </c>
    </row>
    <row r="416" spans="19:51" ht="12.75">
      <c r="S416" s="9"/>
      <c r="T416" s="3"/>
      <c r="U416" s="3"/>
      <c r="V416" s="3"/>
      <c r="W416" s="3"/>
      <c r="X416" s="3"/>
      <c r="Y416" s="3"/>
      <c r="Z416" s="3"/>
      <c r="AH416" s="3"/>
      <c r="AP416" s="3"/>
      <c r="AY416" s="9">
        <f t="shared" si="19"/>
        <v>40886</v>
      </c>
    </row>
    <row r="417" spans="19:51" ht="12.75">
      <c r="S417" s="9"/>
      <c r="T417" s="3"/>
      <c r="U417" s="3"/>
      <c r="V417" s="3"/>
      <c r="W417" s="3"/>
      <c r="X417" s="3"/>
      <c r="Y417" s="3"/>
      <c r="Z417" s="3"/>
      <c r="AH417" s="3"/>
      <c r="AP417" s="3"/>
      <c r="AY417" s="9">
        <f t="shared" si="19"/>
        <v>40893</v>
      </c>
    </row>
    <row r="418" spans="19:51" ht="12.75">
      <c r="S418" s="9"/>
      <c r="T418" s="3"/>
      <c r="U418" s="3"/>
      <c r="V418" s="3"/>
      <c r="W418" s="3"/>
      <c r="X418" s="3"/>
      <c r="Y418" s="3"/>
      <c r="Z418" s="3"/>
      <c r="AH418" s="3"/>
      <c r="AP418" s="3"/>
      <c r="AY418" s="9">
        <f t="shared" si="19"/>
        <v>40900</v>
      </c>
    </row>
    <row r="419" spans="19:51" ht="12.75">
      <c r="S419" s="9"/>
      <c r="T419" s="3"/>
      <c r="U419" s="3"/>
      <c r="V419" s="3"/>
      <c r="W419" s="3"/>
      <c r="X419" s="3"/>
      <c r="Y419" s="3"/>
      <c r="Z419" s="3"/>
      <c r="AH419" s="3"/>
      <c r="AP419" s="3"/>
      <c r="AY419" s="9">
        <f t="shared" si="19"/>
        <v>40907</v>
      </c>
    </row>
    <row r="420" spans="19:51" ht="12.75">
      <c r="S420" s="9"/>
      <c r="T420" s="3"/>
      <c r="U420" s="3"/>
      <c r="V420" s="3"/>
      <c r="W420" s="3"/>
      <c r="X420" s="3"/>
      <c r="Y420" s="3"/>
      <c r="Z420" s="3"/>
      <c r="AH420" s="3"/>
      <c r="AP420" s="3"/>
      <c r="AY420" s="9">
        <f t="shared" si="19"/>
        <v>40914</v>
      </c>
    </row>
    <row r="421" spans="19:51" ht="12.75">
      <c r="S421" s="9"/>
      <c r="T421" s="3"/>
      <c r="U421" s="3"/>
      <c r="V421" s="3"/>
      <c r="W421" s="3"/>
      <c r="X421" s="3"/>
      <c r="Y421" s="3"/>
      <c r="Z421" s="3"/>
      <c r="AH421" s="3"/>
      <c r="AP421" s="3"/>
      <c r="AY421" s="9">
        <f t="shared" si="19"/>
        <v>40921</v>
      </c>
    </row>
    <row r="422" spans="19:51" ht="12.75">
      <c r="S422" s="9"/>
      <c r="T422" s="3"/>
      <c r="U422" s="3"/>
      <c r="V422" s="3"/>
      <c r="W422" s="3"/>
      <c r="X422" s="3"/>
      <c r="Y422" s="3"/>
      <c r="Z422" s="3"/>
      <c r="AH422" s="3"/>
      <c r="AP422" s="3"/>
      <c r="AY422" s="9">
        <f t="shared" si="19"/>
        <v>40928</v>
      </c>
    </row>
    <row r="423" spans="19:51" ht="12.75">
      <c r="S423" s="9"/>
      <c r="T423" s="3"/>
      <c r="U423" s="3"/>
      <c r="V423" s="3"/>
      <c r="W423" s="3"/>
      <c r="X423" s="3"/>
      <c r="Y423" s="3"/>
      <c r="Z423" s="3"/>
      <c r="AH423" s="3"/>
      <c r="AP423" s="3"/>
      <c r="AY423" s="9">
        <f t="shared" si="19"/>
        <v>40935</v>
      </c>
    </row>
    <row r="424" spans="19:51" ht="12.75">
      <c r="S424" s="9"/>
      <c r="T424" s="3"/>
      <c r="U424" s="3"/>
      <c r="V424" s="3"/>
      <c r="W424" s="3"/>
      <c r="X424" s="3"/>
      <c r="Y424" s="3"/>
      <c r="Z424" s="3"/>
      <c r="AH424" s="3"/>
      <c r="AP424" s="3"/>
      <c r="AY424" s="9">
        <f t="shared" si="19"/>
        <v>40942</v>
      </c>
    </row>
    <row r="425" spans="19:51" ht="12.75">
      <c r="S425" s="9"/>
      <c r="T425" s="3"/>
      <c r="U425" s="3"/>
      <c r="V425" s="3"/>
      <c r="W425" s="3"/>
      <c r="X425" s="3"/>
      <c r="Y425" s="3"/>
      <c r="Z425" s="3"/>
      <c r="AH425" s="3"/>
      <c r="AP425" s="3"/>
      <c r="AY425" s="9">
        <f t="shared" si="19"/>
        <v>40949</v>
      </c>
    </row>
    <row r="426" spans="19:51" ht="12.75">
      <c r="S426" s="9"/>
      <c r="T426" s="3"/>
      <c r="U426" s="3"/>
      <c r="V426" s="3"/>
      <c r="W426" s="3"/>
      <c r="X426" s="3"/>
      <c r="Y426" s="3"/>
      <c r="Z426" s="3"/>
      <c r="AH426" s="3"/>
      <c r="AP426" s="3"/>
      <c r="AY426" s="9">
        <f t="shared" si="19"/>
        <v>40956</v>
      </c>
    </row>
    <row r="427" spans="19:51" ht="12.75">
      <c r="S427" s="9"/>
      <c r="T427" s="3"/>
      <c r="U427" s="3"/>
      <c r="V427" s="3"/>
      <c r="W427" s="3"/>
      <c r="X427" s="3"/>
      <c r="Y427" s="3"/>
      <c r="Z427" s="3"/>
      <c r="AH427" s="3"/>
      <c r="AP427" s="3"/>
      <c r="AY427" s="9">
        <f t="shared" si="19"/>
        <v>40963</v>
      </c>
    </row>
    <row r="428" spans="19:51" ht="12.75">
      <c r="S428" s="9"/>
      <c r="T428" s="3"/>
      <c r="U428" s="3"/>
      <c r="V428" s="3"/>
      <c r="W428" s="3"/>
      <c r="X428" s="3"/>
      <c r="Y428" s="3"/>
      <c r="Z428" s="3"/>
      <c r="AH428" s="3"/>
      <c r="AP428" s="3"/>
      <c r="AY428" s="9">
        <f t="shared" si="19"/>
        <v>40970</v>
      </c>
    </row>
    <row r="429" spans="19:51" ht="12.75">
      <c r="S429" s="9"/>
      <c r="T429" s="3"/>
      <c r="U429" s="3"/>
      <c r="V429" s="3"/>
      <c r="W429" s="3"/>
      <c r="X429" s="3"/>
      <c r="Y429" s="3"/>
      <c r="Z429" s="3"/>
      <c r="AH429" s="3"/>
      <c r="AP429" s="3"/>
      <c r="AY429" s="9">
        <f t="shared" si="19"/>
        <v>40977</v>
      </c>
    </row>
    <row r="430" spans="19:51" ht="12.75">
      <c r="S430" s="9"/>
      <c r="T430" s="3"/>
      <c r="U430" s="3"/>
      <c r="V430" s="3"/>
      <c r="W430" s="3"/>
      <c r="X430" s="3"/>
      <c r="Y430" s="3"/>
      <c r="Z430" s="3"/>
      <c r="AH430" s="3"/>
      <c r="AP430" s="3"/>
      <c r="AY430" s="9">
        <f t="shared" si="19"/>
        <v>40984</v>
      </c>
    </row>
    <row r="431" spans="19:51" ht="12.75">
      <c r="S431" s="9"/>
      <c r="T431" s="3"/>
      <c r="U431" s="3"/>
      <c r="V431" s="3"/>
      <c r="W431" s="3"/>
      <c r="X431" s="3"/>
      <c r="Y431" s="3"/>
      <c r="Z431" s="3"/>
      <c r="AH431" s="3"/>
      <c r="AP431" s="3"/>
      <c r="AY431" s="9">
        <f t="shared" si="19"/>
        <v>40991</v>
      </c>
    </row>
    <row r="432" spans="19:51" ht="12.75">
      <c r="S432" s="9"/>
      <c r="T432" s="3"/>
      <c r="U432" s="3"/>
      <c r="V432" s="3"/>
      <c r="W432" s="3"/>
      <c r="X432" s="3"/>
      <c r="Y432" s="3"/>
      <c r="Z432" s="3"/>
      <c r="AH432" s="3"/>
      <c r="AP432" s="3"/>
      <c r="AY432" s="9">
        <f t="shared" si="19"/>
        <v>40998</v>
      </c>
    </row>
    <row r="433" spans="19:51" ht="12.75">
      <c r="S433" s="9"/>
      <c r="T433" s="3"/>
      <c r="U433" s="3"/>
      <c r="V433" s="3"/>
      <c r="W433" s="3"/>
      <c r="X433" s="3"/>
      <c r="Y433" s="3"/>
      <c r="Z433" s="3"/>
      <c r="AH433" s="3"/>
      <c r="AP433" s="3"/>
      <c r="AY433" s="9">
        <f t="shared" si="19"/>
        <v>41005</v>
      </c>
    </row>
    <row r="434" spans="19:51" ht="12.75">
      <c r="S434" s="9"/>
      <c r="T434" s="3"/>
      <c r="U434" s="3"/>
      <c r="V434" s="3"/>
      <c r="W434" s="3"/>
      <c r="X434" s="3"/>
      <c r="Y434" s="3"/>
      <c r="Z434" s="3"/>
      <c r="AH434" s="3"/>
      <c r="AP434" s="3"/>
      <c r="AY434" s="9">
        <f t="shared" si="19"/>
        <v>41012</v>
      </c>
    </row>
    <row r="435" spans="19:51" ht="12.75">
      <c r="S435" s="9"/>
      <c r="T435" s="3"/>
      <c r="U435" s="3"/>
      <c r="V435" s="3"/>
      <c r="W435" s="3"/>
      <c r="X435" s="3"/>
      <c r="Y435" s="3"/>
      <c r="Z435" s="3"/>
      <c r="AH435" s="3"/>
      <c r="AP435" s="3"/>
      <c r="AY435" s="9">
        <f t="shared" si="19"/>
        <v>41019</v>
      </c>
    </row>
    <row r="436" spans="19:51" ht="12.75">
      <c r="S436" s="9"/>
      <c r="T436" s="3"/>
      <c r="U436" s="3"/>
      <c r="V436" s="3"/>
      <c r="W436" s="3"/>
      <c r="X436" s="3"/>
      <c r="Y436" s="3"/>
      <c r="Z436" s="3"/>
      <c r="AH436" s="3"/>
      <c r="AP436" s="3"/>
      <c r="AY436" s="9">
        <f t="shared" si="19"/>
        <v>41026</v>
      </c>
    </row>
    <row r="437" spans="19:51" ht="12.75">
      <c r="S437" s="9"/>
      <c r="T437" s="3"/>
      <c r="U437" s="3"/>
      <c r="V437" s="3"/>
      <c r="W437" s="3"/>
      <c r="X437" s="3"/>
      <c r="Y437" s="3"/>
      <c r="Z437" s="3"/>
      <c r="AH437" s="3"/>
      <c r="AP437" s="3"/>
      <c r="AY437" s="9">
        <f t="shared" si="19"/>
        <v>41033</v>
      </c>
    </row>
    <row r="438" spans="19:51" ht="12.75">
      <c r="S438" s="9"/>
      <c r="T438" s="3"/>
      <c r="U438" s="3"/>
      <c r="V438" s="3"/>
      <c r="W438" s="3"/>
      <c r="X438" s="3"/>
      <c r="Y438" s="3"/>
      <c r="Z438" s="3"/>
      <c r="AH438" s="3"/>
      <c r="AP438" s="3"/>
      <c r="AY438" s="9">
        <f t="shared" si="19"/>
        <v>41040</v>
      </c>
    </row>
    <row r="439" spans="19:51" ht="12.75">
      <c r="S439" s="9"/>
      <c r="T439" s="3"/>
      <c r="U439" s="3"/>
      <c r="V439" s="3"/>
      <c r="W439" s="3"/>
      <c r="X439" s="3"/>
      <c r="Y439" s="3"/>
      <c r="Z439" s="3"/>
      <c r="AH439" s="3"/>
      <c r="AP439" s="3"/>
      <c r="AY439" s="9">
        <f t="shared" si="19"/>
        <v>41047</v>
      </c>
    </row>
    <row r="440" spans="19:51" ht="12.75">
      <c r="S440" s="9"/>
      <c r="T440" s="3"/>
      <c r="U440" s="3"/>
      <c r="V440" s="3"/>
      <c r="W440" s="3"/>
      <c r="X440" s="3"/>
      <c r="Y440" s="3"/>
      <c r="Z440" s="3"/>
      <c r="AH440" s="3"/>
      <c r="AP440" s="3"/>
      <c r="AY440" s="9">
        <f t="shared" si="19"/>
        <v>41054</v>
      </c>
    </row>
    <row r="441" spans="19:51" ht="12.75">
      <c r="S441" s="9"/>
      <c r="T441" s="3"/>
      <c r="U441" s="3"/>
      <c r="V441" s="3"/>
      <c r="W441" s="3"/>
      <c r="X441" s="3"/>
      <c r="Y441" s="3"/>
      <c r="Z441" s="3"/>
      <c r="AH441" s="3"/>
      <c r="AP441" s="3"/>
      <c r="AY441" s="9">
        <f t="shared" si="19"/>
        <v>41061</v>
      </c>
    </row>
    <row r="442" spans="19:51" ht="12.75">
      <c r="S442" s="9"/>
      <c r="T442" s="3"/>
      <c r="U442" s="3"/>
      <c r="V442" s="3"/>
      <c r="W442" s="3"/>
      <c r="X442" s="3"/>
      <c r="Y442" s="3"/>
      <c r="Z442" s="3"/>
      <c r="AH442" s="3"/>
      <c r="AP442" s="3"/>
      <c r="AY442" s="9">
        <f t="shared" si="19"/>
        <v>41068</v>
      </c>
    </row>
    <row r="443" spans="19:51" ht="12.75">
      <c r="S443" s="9"/>
      <c r="T443" s="3"/>
      <c r="U443" s="3"/>
      <c r="V443" s="3"/>
      <c r="W443" s="3"/>
      <c r="X443" s="3"/>
      <c r="Y443" s="3"/>
      <c r="Z443" s="3"/>
      <c r="AH443" s="3"/>
      <c r="AP443" s="3"/>
      <c r="AY443" s="9">
        <f t="shared" si="19"/>
        <v>41075</v>
      </c>
    </row>
    <row r="444" spans="19:51" ht="12.75">
      <c r="S444" s="9"/>
      <c r="T444" s="3"/>
      <c r="U444" s="3"/>
      <c r="V444" s="3"/>
      <c r="W444" s="3"/>
      <c r="X444" s="3"/>
      <c r="Y444" s="3"/>
      <c r="Z444" s="3"/>
      <c r="AH444" s="3"/>
      <c r="AP444" s="3"/>
      <c r="AY444" s="9">
        <f t="shared" si="19"/>
        <v>41082</v>
      </c>
    </row>
    <row r="445" spans="19:51" ht="12.75">
      <c r="S445" s="9"/>
      <c r="T445" s="3"/>
      <c r="U445" s="3"/>
      <c r="V445" s="3"/>
      <c r="W445" s="3"/>
      <c r="X445" s="3"/>
      <c r="Y445" s="3"/>
      <c r="Z445" s="3"/>
      <c r="AH445" s="3"/>
      <c r="AP445" s="3"/>
      <c r="AY445" s="9">
        <f t="shared" si="19"/>
        <v>41089</v>
      </c>
    </row>
    <row r="446" spans="19:51" ht="12.75">
      <c r="S446" s="9"/>
      <c r="T446" s="3"/>
      <c r="U446" s="3"/>
      <c r="V446" s="3"/>
      <c r="W446" s="3"/>
      <c r="X446" s="3"/>
      <c r="Y446" s="3"/>
      <c r="Z446" s="3"/>
      <c r="AH446" s="3"/>
      <c r="AP446" s="3"/>
      <c r="AY446" s="9">
        <f t="shared" si="19"/>
        <v>41096</v>
      </c>
    </row>
    <row r="447" spans="19:51" ht="12.75">
      <c r="S447" s="9"/>
      <c r="T447" s="3"/>
      <c r="U447" s="3"/>
      <c r="V447" s="3"/>
      <c r="W447" s="3"/>
      <c r="X447" s="3"/>
      <c r="Y447" s="3"/>
      <c r="Z447" s="3"/>
      <c r="AH447" s="3"/>
      <c r="AP447" s="3"/>
      <c r="AY447" s="9">
        <f t="shared" si="19"/>
        <v>41103</v>
      </c>
    </row>
    <row r="448" spans="19:51" ht="12.75">
      <c r="S448" s="9"/>
      <c r="T448" s="3"/>
      <c r="U448" s="3"/>
      <c r="V448" s="3"/>
      <c r="W448" s="3"/>
      <c r="X448" s="3"/>
      <c r="Y448" s="3"/>
      <c r="Z448" s="3"/>
      <c r="AH448" s="3"/>
      <c r="AP448" s="3"/>
      <c r="AY448" s="9">
        <f t="shared" si="19"/>
        <v>41110</v>
      </c>
    </row>
    <row r="449" spans="19:51" ht="12.75">
      <c r="S449" s="9"/>
      <c r="T449" s="3"/>
      <c r="U449" s="3"/>
      <c r="V449" s="3"/>
      <c r="W449" s="3"/>
      <c r="X449" s="3"/>
      <c r="Y449" s="3"/>
      <c r="Z449" s="3"/>
      <c r="AH449" s="3"/>
      <c r="AP449" s="3"/>
      <c r="AY449" s="9">
        <f t="shared" si="19"/>
        <v>41117</v>
      </c>
    </row>
    <row r="450" spans="19:51" ht="12.75">
      <c r="S450" s="9"/>
      <c r="T450" s="3"/>
      <c r="U450" s="3"/>
      <c r="V450" s="3"/>
      <c r="W450" s="3"/>
      <c r="X450" s="3"/>
      <c r="Y450" s="3"/>
      <c r="Z450" s="3"/>
      <c r="AH450" s="3"/>
      <c r="AP450" s="3"/>
      <c r="AY450" s="9">
        <f t="shared" si="19"/>
        <v>41124</v>
      </c>
    </row>
    <row r="451" spans="19:51" ht="12.75">
      <c r="S451" s="9"/>
      <c r="T451" s="3"/>
      <c r="U451" s="3"/>
      <c r="V451" s="3"/>
      <c r="W451" s="3"/>
      <c r="X451" s="3"/>
      <c r="Y451" s="3"/>
      <c r="Z451" s="3"/>
      <c r="AH451" s="3"/>
      <c r="AP451" s="3"/>
      <c r="AY451" s="9">
        <f t="shared" si="19"/>
        <v>41131</v>
      </c>
    </row>
    <row r="452" spans="19:51" ht="12.75">
      <c r="S452" s="9"/>
      <c r="T452" s="3"/>
      <c r="U452" s="3"/>
      <c r="V452" s="3"/>
      <c r="W452" s="3"/>
      <c r="X452" s="3"/>
      <c r="Y452" s="3"/>
      <c r="Z452" s="3"/>
      <c r="AH452" s="3"/>
      <c r="AP452" s="3"/>
      <c r="AY452" s="9">
        <f t="shared" si="19"/>
        <v>41138</v>
      </c>
    </row>
    <row r="453" spans="19:51" ht="12.75">
      <c r="S453" s="9"/>
      <c r="T453" s="3"/>
      <c r="U453" s="3"/>
      <c r="V453" s="3"/>
      <c r="W453" s="3"/>
      <c r="X453" s="3"/>
      <c r="Y453" s="3"/>
      <c r="Z453" s="3"/>
      <c r="AH453" s="3"/>
      <c r="AP453" s="3"/>
      <c r="AY453" s="9">
        <f aca="true" t="shared" si="20" ref="AY453:AY516">AY452+7</f>
        <v>41145</v>
      </c>
    </row>
    <row r="454" spans="19:51" ht="12.75">
      <c r="S454" s="9"/>
      <c r="T454" s="3"/>
      <c r="U454" s="3"/>
      <c r="V454" s="3"/>
      <c r="W454" s="3"/>
      <c r="X454" s="3"/>
      <c r="Y454" s="3"/>
      <c r="Z454" s="3"/>
      <c r="AH454" s="3"/>
      <c r="AP454" s="3"/>
      <c r="AY454" s="9">
        <f t="shared" si="20"/>
        <v>41152</v>
      </c>
    </row>
    <row r="455" spans="19:51" ht="12.75">
      <c r="S455" s="9"/>
      <c r="T455" s="3"/>
      <c r="U455" s="3"/>
      <c r="V455" s="3"/>
      <c r="W455" s="3"/>
      <c r="X455" s="3"/>
      <c r="Y455" s="3"/>
      <c r="Z455" s="3"/>
      <c r="AH455" s="3"/>
      <c r="AP455" s="3"/>
      <c r="AY455" s="9">
        <f t="shared" si="20"/>
        <v>41159</v>
      </c>
    </row>
    <row r="456" spans="19:51" ht="12.75">
      <c r="S456" s="9"/>
      <c r="T456" s="3"/>
      <c r="U456" s="3"/>
      <c r="V456" s="3"/>
      <c r="W456" s="3"/>
      <c r="X456" s="3"/>
      <c r="Y456" s="3"/>
      <c r="Z456" s="3"/>
      <c r="AH456" s="3"/>
      <c r="AP456" s="3"/>
      <c r="AY456" s="9">
        <f t="shared" si="20"/>
        <v>41166</v>
      </c>
    </row>
    <row r="457" spans="19:51" ht="12.75">
      <c r="S457" s="9"/>
      <c r="T457" s="3"/>
      <c r="U457" s="3"/>
      <c r="V457" s="3"/>
      <c r="W457" s="3"/>
      <c r="X457" s="3"/>
      <c r="Y457" s="3"/>
      <c r="Z457" s="3"/>
      <c r="AH457" s="3"/>
      <c r="AP457" s="3"/>
      <c r="AY457" s="9">
        <f t="shared" si="20"/>
        <v>41173</v>
      </c>
    </row>
    <row r="458" spans="19:51" ht="12.75">
      <c r="S458" s="9"/>
      <c r="T458" s="3"/>
      <c r="U458" s="3"/>
      <c r="V458" s="3"/>
      <c r="W458" s="3"/>
      <c r="X458" s="3"/>
      <c r="Y458" s="3"/>
      <c r="Z458" s="3"/>
      <c r="AH458" s="3"/>
      <c r="AP458" s="3"/>
      <c r="AY458" s="9">
        <f t="shared" si="20"/>
        <v>41180</v>
      </c>
    </row>
    <row r="459" spans="19:51" ht="12.75">
      <c r="S459" s="9"/>
      <c r="T459" s="3"/>
      <c r="U459" s="3"/>
      <c r="V459" s="3"/>
      <c r="W459" s="3"/>
      <c r="X459" s="3"/>
      <c r="Y459" s="3"/>
      <c r="Z459" s="3"/>
      <c r="AH459" s="3"/>
      <c r="AP459" s="3"/>
      <c r="AY459" s="9">
        <f t="shared" si="20"/>
        <v>41187</v>
      </c>
    </row>
    <row r="460" spans="19:51" ht="12.75">
      <c r="S460" s="9"/>
      <c r="T460" s="3"/>
      <c r="U460" s="3"/>
      <c r="V460" s="3"/>
      <c r="W460" s="3"/>
      <c r="X460" s="3"/>
      <c r="Y460" s="3"/>
      <c r="Z460" s="3"/>
      <c r="AH460" s="3"/>
      <c r="AP460" s="3"/>
      <c r="AY460" s="9">
        <f t="shared" si="20"/>
        <v>41194</v>
      </c>
    </row>
    <row r="461" spans="19:51" ht="12.75">
      <c r="S461" s="9"/>
      <c r="T461" s="3"/>
      <c r="U461" s="3"/>
      <c r="V461" s="3"/>
      <c r="W461" s="3"/>
      <c r="X461" s="3"/>
      <c r="Y461" s="3"/>
      <c r="Z461" s="3"/>
      <c r="AH461" s="3"/>
      <c r="AP461" s="3"/>
      <c r="AY461" s="9">
        <f t="shared" si="20"/>
        <v>41201</v>
      </c>
    </row>
    <row r="462" spans="19:51" ht="12.75">
      <c r="S462" s="9"/>
      <c r="T462" s="3"/>
      <c r="U462" s="3"/>
      <c r="V462" s="3"/>
      <c r="W462" s="3"/>
      <c r="X462" s="3"/>
      <c r="Y462" s="3"/>
      <c r="Z462" s="3"/>
      <c r="AH462" s="3"/>
      <c r="AP462" s="3"/>
      <c r="AY462" s="9">
        <f t="shared" si="20"/>
        <v>41208</v>
      </c>
    </row>
    <row r="463" spans="19:51" ht="12.75">
      <c r="S463" s="9"/>
      <c r="T463" s="3"/>
      <c r="U463" s="3"/>
      <c r="V463" s="3"/>
      <c r="W463" s="3"/>
      <c r="X463" s="3"/>
      <c r="Y463" s="3"/>
      <c r="Z463" s="3"/>
      <c r="AH463" s="3"/>
      <c r="AP463" s="3"/>
      <c r="AY463" s="9">
        <f t="shared" si="20"/>
        <v>41215</v>
      </c>
    </row>
    <row r="464" spans="19:51" ht="12.75">
      <c r="S464" s="9"/>
      <c r="T464" s="3"/>
      <c r="U464" s="3"/>
      <c r="V464" s="3"/>
      <c r="W464" s="3"/>
      <c r="X464" s="3"/>
      <c r="Y464" s="3"/>
      <c r="Z464" s="3"/>
      <c r="AH464" s="3"/>
      <c r="AP464" s="3"/>
      <c r="AY464" s="9">
        <f t="shared" si="20"/>
        <v>41222</v>
      </c>
    </row>
    <row r="465" spans="19:51" ht="12.75">
      <c r="S465" s="9"/>
      <c r="T465" s="3"/>
      <c r="U465" s="3"/>
      <c r="V465" s="3"/>
      <c r="W465" s="3"/>
      <c r="X465" s="3"/>
      <c r="Y465" s="3"/>
      <c r="Z465" s="3"/>
      <c r="AH465" s="3"/>
      <c r="AP465" s="3"/>
      <c r="AY465" s="9">
        <f t="shared" si="20"/>
        <v>41229</v>
      </c>
    </row>
    <row r="466" spans="19:51" ht="12.75">
      <c r="S466" s="9"/>
      <c r="T466" s="3"/>
      <c r="U466" s="3"/>
      <c r="V466" s="3"/>
      <c r="W466" s="3"/>
      <c r="X466" s="3"/>
      <c r="Y466" s="3"/>
      <c r="Z466" s="3"/>
      <c r="AH466" s="3"/>
      <c r="AP466" s="3"/>
      <c r="AY466" s="9">
        <f t="shared" si="20"/>
        <v>41236</v>
      </c>
    </row>
    <row r="467" spans="19:51" ht="12.75">
      <c r="S467" s="9"/>
      <c r="T467" s="3"/>
      <c r="U467" s="3"/>
      <c r="V467" s="3"/>
      <c r="W467" s="3"/>
      <c r="X467" s="3"/>
      <c r="Y467" s="3"/>
      <c r="Z467" s="3"/>
      <c r="AH467" s="3"/>
      <c r="AP467" s="3"/>
      <c r="AY467" s="9">
        <f t="shared" si="20"/>
        <v>41243</v>
      </c>
    </row>
    <row r="468" spans="19:51" ht="12.75">
      <c r="S468" s="9"/>
      <c r="T468" s="3"/>
      <c r="U468" s="3"/>
      <c r="V468" s="3"/>
      <c r="W468" s="3"/>
      <c r="X468" s="3"/>
      <c r="Y468" s="3"/>
      <c r="Z468" s="3"/>
      <c r="AH468" s="3"/>
      <c r="AP468" s="3"/>
      <c r="AY468" s="9">
        <f t="shared" si="20"/>
        <v>41250</v>
      </c>
    </row>
    <row r="469" spans="19:51" ht="12.75">
      <c r="S469" s="9"/>
      <c r="T469" s="3"/>
      <c r="U469" s="3"/>
      <c r="V469" s="3"/>
      <c r="W469" s="3"/>
      <c r="X469" s="3"/>
      <c r="Y469" s="3"/>
      <c r="Z469" s="3"/>
      <c r="AH469" s="3"/>
      <c r="AP469" s="3"/>
      <c r="AY469" s="9">
        <f t="shared" si="20"/>
        <v>41257</v>
      </c>
    </row>
    <row r="470" spans="19:51" ht="12.75">
      <c r="S470" s="9"/>
      <c r="T470" s="3"/>
      <c r="U470" s="3"/>
      <c r="V470" s="3"/>
      <c r="W470" s="3"/>
      <c r="X470" s="3"/>
      <c r="Y470" s="3"/>
      <c r="Z470" s="3"/>
      <c r="AH470" s="3"/>
      <c r="AP470" s="3"/>
      <c r="AY470" s="9">
        <f t="shared" si="20"/>
        <v>41264</v>
      </c>
    </row>
    <row r="471" spans="19:51" ht="12.75">
      <c r="S471" s="9"/>
      <c r="T471" s="3"/>
      <c r="U471" s="3"/>
      <c r="V471" s="3"/>
      <c r="W471" s="3"/>
      <c r="X471" s="3"/>
      <c r="Y471" s="3"/>
      <c r="Z471" s="3"/>
      <c r="AH471" s="3"/>
      <c r="AP471" s="3"/>
      <c r="AY471" s="9">
        <f t="shared" si="20"/>
        <v>41271</v>
      </c>
    </row>
    <row r="472" spans="19:51" ht="12.75">
      <c r="S472" s="9"/>
      <c r="T472" s="3"/>
      <c r="U472" s="3"/>
      <c r="V472" s="3"/>
      <c r="W472" s="3"/>
      <c r="X472" s="3"/>
      <c r="Y472" s="3"/>
      <c r="Z472" s="3"/>
      <c r="AH472" s="3"/>
      <c r="AP472" s="3"/>
      <c r="AY472" s="9">
        <f t="shared" si="20"/>
        <v>41278</v>
      </c>
    </row>
    <row r="473" spans="19:51" ht="12.75">
      <c r="S473" s="9"/>
      <c r="T473" s="3"/>
      <c r="U473" s="3"/>
      <c r="V473" s="3"/>
      <c r="W473" s="3"/>
      <c r="X473" s="3"/>
      <c r="Y473" s="3"/>
      <c r="Z473" s="3"/>
      <c r="AH473" s="3"/>
      <c r="AP473" s="3"/>
      <c r="AY473" s="9">
        <f t="shared" si="20"/>
        <v>41285</v>
      </c>
    </row>
    <row r="474" spans="19:51" ht="12.75">
      <c r="S474" s="9"/>
      <c r="T474" s="3"/>
      <c r="U474" s="3"/>
      <c r="V474" s="3"/>
      <c r="W474" s="3"/>
      <c r="X474" s="3"/>
      <c r="Y474" s="3"/>
      <c r="Z474" s="3"/>
      <c r="AH474" s="3"/>
      <c r="AP474" s="3"/>
      <c r="AY474" s="9">
        <f t="shared" si="20"/>
        <v>41292</v>
      </c>
    </row>
    <row r="475" spans="19:51" ht="12.75">
      <c r="S475" s="9"/>
      <c r="T475" s="3"/>
      <c r="U475" s="3"/>
      <c r="V475" s="3"/>
      <c r="W475" s="3"/>
      <c r="X475" s="3"/>
      <c r="Y475" s="3"/>
      <c r="Z475" s="3"/>
      <c r="AH475" s="3"/>
      <c r="AP475" s="3"/>
      <c r="AY475" s="9">
        <f t="shared" si="20"/>
        <v>41299</v>
      </c>
    </row>
    <row r="476" spans="19:51" ht="12.75">
      <c r="S476" s="9"/>
      <c r="T476" s="3"/>
      <c r="U476" s="3"/>
      <c r="V476" s="3"/>
      <c r="W476" s="3"/>
      <c r="X476" s="3"/>
      <c r="Y476" s="3"/>
      <c r="Z476" s="3"/>
      <c r="AH476" s="3"/>
      <c r="AP476" s="3"/>
      <c r="AY476" s="9">
        <f t="shared" si="20"/>
        <v>41306</v>
      </c>
    </row>
    <row r="477" spans="19:51" ht="12.75">
      <c r="S477" s="9"/>
      <c r="T477" s="3"/>
      <c r="U477" s="3"/>
      <c r="V477" s="3"/>
      <c r="W477" s="3"/>
      <c r="X477" s="3"/>
      <c r="Y477" s="3"/>
      <c r="Z477" s="3"/>
      <c r="AH477" s="3"/>
      <c r="AP477" s="3"/>
      <c r="AY477" s="9">
        <f t="shared" si="20"/>
        <v>41313</v>
      </c>
    </row>
    <row r="478" spans="19:51" ht="12.75">
      <c r="S478" s="9"/>
      <c r="T478" s="3"/>
      <c r="U478" s="3"/>
      <c r="V478" s="3"/>
      <c r="W478" s="3"/>
      <c r="X478" s="3"/>
      <c r="Y478" s="3"/>
      <c r="Z478" s="3"/>
      <c r="AH478" s="3"/>
      <c r="AP478" s="3"/>
      <c r="AY478" s="9">
        <f t="shared" si="20"/>
        <v>41320</v>
      </c>
    </row>
    <row r="479" spans="19:51" ht="12.75">
      <c r="S479" s="9"/>
      <c r="T479" s="3"/>
      <c r="U479" s="3"/>
      <c r="V479" s="3"/>
      <c r="W479" s="3"/>
      <c r="X479" s="3"/>
      <c r="Y479" s="3"/>
      <c r="Z479" s="3"/>
      <c r="AH479" s="3"/>
      <c r="AP479" s="3"/>
      <c r="AY479" s="9">
        <f t="shared" si="20"/>
        <v>41327</v>
      </c>
    </row>
    <row r="480" spans="19:51" ht="12.75">
      <c r="S480" s="9"/>
      <c r="T480" s="3"/>
      <c r="U480" s="3"/>
      <c r="V480" s="3"/>
      <c r="W480" s="3"/>
      <c r="X480" s="3"/>
      <c r="Y480" s="3"/>
      <c r="Z480" s="3"/>
      <c r="AH480" s="3"/>
      <c r="AP480" s="3"/>
      <c r="AY480" s="9">
        <f t="shared" si="20"/>
        <v>41334</v>
      </c>
    </row>
    <row r="481" spans="19:51" ht="12.75">
      <c r="S481" s="9"/>
      <c r="T481" s="3"/>
      <c r="U481" s="3"/>
      <c r="V481" s="3"/>
      <c r="W481" s="3"/>
      <c r="X481" s="3"/>
      <c r="Y481" s="3"/>
      <c r="Z481" s="3"/>
      <c r="AH481" s="3"/>
      <c r="AP481" s="3"/>
      <c r="AY481" s="9">
        <f t="shared" si="20"/>
        <v>41341</v>
      </c>
    </row>
    <row r="482" spans="19:51" ht="12.75">
      <c r="S482" s="9"/>
      <c r="T482" s="3"/>
      <c r="U482" s="3"/>
      <c r="V482" s="3"/>
      <c r="W482" s="3"/>
      <c r="X482" s="3"/>
      <c r="Y482" s="3"/>
      <c r="Z482" s="3"/>
      <c r="AH482" s="3"/>
      <c r="AP482" s="3"/>
      <c r="AY482" s="9">
        <f t="shared" si="20"/>
        <v>41348</v>
      </c>
    </row>
    <row r="483" spans="19:51" ht="12.75">
      <c r="S483" s="9"/>
      <c r="T483" s="3"/>
      <c r="U483" s="3"/>
      <c r="V483" s="3"/>
      <c r="W483" s="3"/>
      <c r="X483" s="3"/>
      <c r="Y483" s="3"/>
      <c r="Z483" s="3"/>
      <c r="AH483" s="3"/>
      <c r="AP483" s="3"/>
      <c r="AY483" s="9">
        <f t="shared" si="20"/>
        <v>41355</v>
      </c>
    </row>
    <row r="484" spans="19:51" ht="12.75">
      <c r="S484" s="9"/>
      <c r="T484" s="3"/>
      <c r="U484" s="3"/>
      <c r="V484" s="3"/>
      <c r="W484" s="3"/>
      <c r="X484" s="3"/>
      <c r="Y484" s="3"/>
      <c r="Z484" s="3"/>
      <c r="AH484" s="3"/>
      <c r="AP484" s="3"/>
      <c r="AY484" s="9">
        <f t="shared" si="20"/>
        <v>41362</v>
      </c>
    </row>
    <row r="485" spans="19:51" ht="12.75">
      <c r="S485" s="9"/>
      <c r="T485" s="3"/>
      <c r="U485" s="3"/>
      <c r="V485" s="3"/>
      <c r="W485" s="3"/>
      <c r="X485" s="3"/>
      <c r="Y485" s="3"/>
      <c r="Z485" s="3"/>
      <c r="AH485" s="3"/>
      <c r="AP485" s="3"/>
      <c r="AY485" s="9">
        <f t="shared" si="20"/>
        <v>41369</v>
      </c>
    </row>
    <row r="486" spans="19:51" ht="12.75">
      <c r="S486" s="9"/>
      <c r="T486" s="3"/>
      <c r="U486" s="3"/>
      <c r="V486" s="3"/>
      <c r="W486" s="3"/>
      <c r="X486" s="3"/>
      <c r="Y486" s="3"/>
      <c r="Z486" s="3"/>
      <c r="AH486" s="3"/>
      <c r="AP486" s="3"/>
      <c r="AY486" s="9">
        <f t="shared" si="20"/>
        <v>41376</v>
      </c>
    </row>
    <row r="487" spans="19:51" ht="12.75">
      <c r="S487" s="9"/>
      <c r="T487" s="3"/>
      <c r="U487" s="3"/>
      <c r="V487" s="3"/>
      <c r="W487" s="3"/>
      <c r="X487" s="3"/>
      <c r="Y487" s="3"/>
      <c r="Z487" s="3"/>
      <c r="AH487" s="3"/>
      <c r="AP487" s="3"/>
      <c r="AY487" s="9">
        <f t="shared" si="20"/>
        <v>41383</v>
      </c>
    </row>
    <row r="488" spans="19:51" ht="12.75">
      <c r="S488" s="9"/>
      <c r="T488" s="3"/>
      <c r="U488" s="3"/>
      <c r="V488" s="3"/>
      <c r="W488" s="3"/>
      <c r="X488" s="3"/>
      <c r="Y488" s="3"/>
      <c r="Z488" s="3"/>
      <c r="AH488" s="3"/>
      <c r="AP488" s="3"/>
      <c r="AY488" s="9">
        <f t="shared" si="20"/>
        <v>41390</v>
      </c>
    </row>
    <row r="489" spans="19:51" ht="12.75">
      <c r="S489" s="9"/>
      <c r="T489" s="3"/>
      <c r="U489" s="3"/>
      <c r="V489" s="3"/>
      <c r="W489" s="3"/>
      <c r="X489" s="3"/>
      <c r="Y489" s="3"/>
      <c r="Z489" s="3"/>
      <c r="AH489" s="3"/>
      <c r="AP489" s="3"/>
      <c r="AY489" s="9">
        <f t="shared" si="20"/>
        <v>41397</v>
      </c>
    </row>
    <row r="490" spans="19:51" ht="12.75">
      <c r="S490" s="9"/>
      <c r="T490" s="3"/>
      <c r="U490" s="3"/>
      <c r="V490" s="3"/>
      <c r="W490" s="3"/>
      <c r="X490" s="3"/>
      <c r="Y490" s="3"/>
      <c r="Z490" s="3"/>
      <c r="AH490" s="3"/>
      <c r="AP490" s="3"/>
      <c r="AY490" s="9">
        <f t="shared" si="20"/>
        <v>41404</v>
      </c>
    </row>
    <row r="491" spans="19:51" ht="12.75">
      <c r="S491" s="9"/>
      <c r="T491" s="3"/>
      <c r="U491" s="3"/>
      <c r="V491" s="3"/>
      <c r="W491" s="3"/>
      <c r="X491" s="3"/>
      <c r="Y491" s="3"/>
      <c r="Z491" s="3"/>
      <c r="AH491" s="3"/>
      <c r="AP491" s="3"/>
      <c r="AY491" s="9">
        <f t="shared" si="20"/>
        <v>41411</v>
      </c>
    </row>
    <row r="492" spans="19:51" ht="12.75">
      <c r="S492" s="9"/>
      <c r="T492" s="3"/>
      <c r="U492" s="3"/>
      <c r="V492" s="3"/>
      <c r="W492" s="3"/>
      <c r="X492" s="3"/>
      <c r="Y492" s="3"/>
      <c r="Z492" s="3"/>
      <c r="AH492" s="3"/>
      <c r="AP492" s="3"/>
      <c r="AY492" s="9">
        <f t="shared" si="20"/>
        <v>41418</v>
      </c>
    </row>
    <row r="493" spans="19:51" ht="12.75">
      <c r="S493" s="9"/>
      <c r="T493" s="3"/>
      <c r="U493" s="3"/>
      <c r="V493" s="3"/>
      <c r="W493" s="3"/>
      <c r="X493" s="3"/>
      <c r="Y493" s="3"/>
      <c r="Z493" s="3"/>
      <c r="AH493" s="3"/>
      <c r="AP493" s="3"/>
      <c r="AY493" s="9">
        <f t="shared" si="20"/>
        <v>41425</v>
      </c>
    </row>
    <row r="494" spans="19:51" ht="12.75">
      <c r="S494" s="9"/>
      <c r="T494" s="3"/>
      <c r="U494" s="3"/>
      <c r="V494" s="3"/>
      <c r="W494" s="3"/>
      <c r="X494" s="3"/>
      <c r="Y494" s="3"/>
      <c r="Z494" s="3"/>
      <c r="AH494" s="3"/>
      <c r="AP494" s="3"/>
      <c r="AY494" s="9">
        <f t="shared" si="20"/>
        <v>41432</v>
      </c>
    </row>
    <row r="495" spans="19:51" ht="12.75">
      <c r="S495" s="9"/>
      <c r="T495" s="3"/>
      <c r="U495" s="3"/>
      <c r="V495" s="3"/>
      <c r="W495" s="3"/>
      <c r="X495" s="3"/>
      <c r="Y495" s="3"/>
      <c r="Z495" s="3"/>
      <c r="AH495" s="3"/>
      <c r="AP495" s="3"/>
      <c r="AY495" s="9">
        <f t="shared" si="20"/>
        <v>41439</v>
      </c>
    </row>
    <row r="496" spans="19:51" ht="12.75">
      <c r="S496" s="9"/>
      <c r="T496" s="3"/>
      <c r="U496" s="3"/>
      <c r="V496" s="3"/>
      <c r="W496" s="3"/>
      <c r="X496" s="3"/>
      <c r="Y496" s="3"/>
      <c r="Z496" s="3"/>
      <c r="AH496" s="3"/>
      <c r="AP496" s="3"/>
      <c r="AY496" s="9">
        <f t="shared" si="20"/>
        <v>41446</v>
      </c>
    </row>
    <row r="497" spans="19:51" ht="12.75">
      <c r="S497" s="9"/>
      <c r="T497" s="3"/>
      <c r="U497" s="3"/>
      <c r="V497" s="3"/>
      <c r="W497" s="3"/>
      <c r="X497" s="3"/>
      <c r="Y497" s="3"/>
      <c r="Z497" s="3"/>
      <c r="AH497" s="3"/>
      <c r="AP497" s="3"/>
      <c r="AY497" s="9">
        <f t="shared" si="20"/>
        <v>41453</v>
      </c>
    </row>
    <row r="498" spans="19:51" ht="12.75">
      <c r="S498" s="9"/>
      <c r="T498" s="3"/>
      <c r="U498" s="3"/>
      <c r="V498" s="3"/>
      <c r="W498" s="3"/>
      <c r="X498" s="3"/>
      <c r="Y498" s="3"/>
      <c r="Z498" s="3"/>
      <c r="AH498" s="3"/>
      <c r="AP498" s="3"/>
      <c r="AY498" s="9">
        <f t="shared" si="20"/>
        <v>41460</v>
      </c>
    </row>
    <row r="499" spans="19:51" ht="12.75">
      <c r="S499" s="9"/>
      <c r="T499" s="3"/>
      <c r="U499" s="3"/>
      <c r="V499" s="3"/>
      <c r="W499" s="3"/>
      <c r="X499" s="3"/>
      <c r="Y499" s="3"/>
      <c r="Z499" s="3"/>
      <c r="AH499" s="3"/>
      <c r="AP499" s="3"/>
      <c r="AY499" s="9">
        <f t="shared" si="20"/>
        <v>41467</v>
      </c>
    </row>
    <row r="500" spans="19:51" ht="12.75">
      <c r="S500" s="9"/>
      <c r="T500" s="3"/>
      <c r="U500" s="3"/>
      <c r="V500" s="3"/>
      <c r="W500" s="3"/>
      <c r="X500" s="3"/>
      <c r="Y500" s="3"/>
      <c r="Z500" s="3"/>
      <c r="AH500" s="3"/>
      <c r="AP500" s="3"/>
      <c r="AY500" s="9">
        <f t="shared" si="20"/>
        <v>41474</v>
      </c>
    </row>
    <row r="501" spans="19:51" ht="12.75">
      <c r="S501" s="9"/>
      <c r="T501" s="3"/>
      <c r="U501" s="3"/>
      <c r="V501" s="3"/>
      <c r="W501" s="3"/>
      <c r="X501" s="3"/>
      <c r="Y501" s="3"/>
      <c r="Z501" s="3"/>
      <c r="AH501" s="3"/>
      <c r="AP501" s="3"/>
      <c r="AY501" s="9">
        <f t="shared" si="20"/>
        <v>41481</v>
      </c>
    </row>
    <row r="502" spans="19:51" ht="12.75">
      <c r="S502" s="9"/>
      <c r="T502" s="3"/>
      <c r="U502" s="3"/>
      <c r="V502" s="3"/>
      <c r="W502" s="3"/>
      <c r="X502" s="3"/>
      <c r="Y502" s="3"/>
      <c r="Z502" s="3"/>
      <c r="AH502" s="3"/>
      <c r="AP502" s="3"/>
      <c r="AY502" s="9">
        <f t="shared" si="20"/>
        <v>41488</v>
      </c>
    </row>
    <row r="503" spans="19:51" ht="12.75">
      <c r="S503" s="9"/>
      <c r="T503" s="3"/>
      <c r="U503" s="3"/>
      <c r="V503" s="3"/>
      <c r="W503" s="3"/>
      <c r="X503" s="3"/>
      <c r="Y503" s="3"/>
      <c r="Z503" s="3"/>
      <c r="AH503" s="3"/>
      <c r="AP503" s="3"/>
      <c r="AY503" s="9">
        <f t="shared" si="20"/>
        <v>41495</v>
      </c>
    </row>
    <row r="504" spans="19:51" ht="12.75">
      <c r="S504" s="9"/>
      <c r="T504" s="3"/>
      <c r="U504" s="3"/>
      <c r="V504" s="3"/>
      <c r="W504" s="3"/>
      <c r="X504" s="3"/>
      <c r="Y504" s="3"/>
      <c r="Z504" s="3"/>
      <c r="AH504" s="3"/>
      <c r="AP504" s="3"/>
      <c r="AY504" s="9">
        <f t="shared" si="20"/>
        <v>41502</v>
      </c>
    </row>
    <row r="505" spans="19:51" ht="12.75">
      <c r="S505" s="9"/>
      <c r="T505" s="3"/>
      <c r="U505" s="3"/>
      <c r="V505" s="3"/>
      <c r="W505" s="3"/>
      <c r="X505" s="3"/>
      <c r="Y505" s="3"/>
      <c r="Z505" s="3"/>
      <c r="AH505" s="3"/>
      <c r="AP505" s="3"/>
      <c r="AY505" s="9">
        <f t="shared" si="20"/>
        <v>41509</v>
      </c>
    </row>
    <row r="506" spans="19:51" ht="12.75">
      <c r="S506" s="9"/>
      <c r="T506" s="3"/>
      <c r="U506" s="3"/>
      <c r="V506" s="3"/>
      <c r="W506" s="3"/>
      <c r="X506" s="3"/>
      <c r="Y506" s="3"/>
      <c r="Z506" s="3"/>
      <c r="AH506" s="3"/>
      <c r="AP506" s="3"/>
      <c r="AY506" s="9">
        <f t="shared" si="20"/>
        <v>41516</v>
      </c>
    </row>
    <row r="507" spans="19:51" ht="12.75">
      <c r="S507" s="9"/>
      <c r="T507" s="3"/>
      <c r="U507" s="3"/>
      <c r="V507" s="3"/>
      <c r="W507" s="3"/>
      <c r="X507" s="3"/>
      <c r="Y507" s="3"/>
      <c r="Z507" s="3"/>
      <c r="AH507" s="3"/>
      <c r="AP507" s="3"/>
      <c r="AY507" s="9">
        <f t="shared" si="20"/>
        <v>41523</v>
      </c>
    </row>
    <row r="508" spans="19:51" ht="12.75">
      <c r="S508" s="9"/>
      <c r="T508" s="3"/>
      <c r="U508" s="3"/>
      <c r="V508" s="3"/>
      <c r="W508" s="3"/>
      <c r="X508" s="3"/>
      <c r="Y508" s="3"/>
      <c r="Z508" s="3"/>
      <c r="AH508" s="3"/>
      <c r="AP508" s="3"/>
      <c r="AY508" s="9">
        <f t="shared" si="20"/>
        <v>41530</v>
      </c>
    </row>
    <row r="509" spans="19:51" ht="12.75">
      <c r="S509" s="9"/>
      <c r="T509" s="3"/>
      <c r="U509" s="3"/>
      <c r="V509" s="3"/>
      <c r="W509" s="3"/>
      <c r="X509" s="3"/>
      <c r="Y509" s="3"/>
      <c r="Z509" s="3"/>
      <c r="AH509" s="3"/>
      <c r="AP509" s="3"/>
      <c r="AY509" s="9">
        <f t="shared" si="20"/>
        <v>41537</v>
      </c>
    </row>
    <row r="510" spans="19:51" ht="12.75">
      <c r="S510" s="9"/>
      <c r="T510" s="3"/>
      <c r="U510" s="3"/>
      <c r="V510" s="3"/>
      <c r="W510" s="3"/>
      <c r="X510" s="3"/>
      <c r="Y510" s="3"/>
      <c r="Z510" s="3"/>
      <c r="AH510" s="3"/>
      <c r="AP510" s="3"/>
      <c r="AY510" s="9">
        <f t="shared" si="20"/>
        <v>41544</v>
      </c>
    </row>
    <row r="511" spans="19:51" ht="12.75">
      <c r="S511" s="9"/>
      <c r="T511" s="3"/>
      <c r="U511" s="3"/>
      <c r="V511" s="3"/>
      <c r="W511" s="3"/>
      <c r="X511" s="3"/>
      <c r="Y511" s="3"/>
      <c r="Z511" s="3"/>
      <c r="AH511" s="3"/>
      <c r="AP511" s="3"/>
      <c r="AY511" s="9">
        <f t="shared" si="20"/>
        <v>41551</v>
      </c>
    </row>
    <row r="512" spans="19:51" ht="12.75">
      <c r="S512" s="9"/>
      <c r="T512" s="3"/>
      <c r="U512" s="3"/>
      <c r="V512" s="3"/>
      <c r="W512" s="3"/>
      <c r="X512" s="3"/>
      <c r="Y512" s="3"/>
      <c r="Z512" s="3"/>
      <c r="AH512" s="3"/>
      <c r="AP512" s="3"/>
      <c r="AY512" s="9">
        <f t="shared" si="20"/>
        <v>41558</v>
      </c>
    </row>
    <row r="513" spans="19:51" ht="12.75">
      <c r="S513" s="9"/>
      <c r="T513" s="3"/>
      <c r="U513" s="3"/>
      <c r="V513" s="3"/>
      <c r="W513" s="3"/>
      <c r="X513" s="3"/>
      <c r="Y513" s="3"/>
      <c r="Z513" s="3"/>
      <c r="AH513" s="3"/>
      <c r="AP513" s="3"/>
      <c r="AY513" s="9">
        <f t="shared" si="20"/>
        <v>41565</v>
      </c>
    </row>
    <row r="514" spans="19:51" ht="12.75">
      <c r="S514" s="9"/>
      <c r="T514" s="3"/>
      <c r="U514" s="3"/>
      <c r="V514" s="3"/>
      <c r="W514" s="3"/>
      <c r="X514" s="3"/>
      <c r="Y514" s="3"/>
      <c r="Z514" s="3"/>
      <c r="AH514" s="3"/>
      <c r="AP514" s="3"/>
      <c r="AY514" s="9">
        <f t="shared" si="20"/>
        <v>41572</v>
      </c>
    </row>
    <row r="515" spans="19:51" ht="12.75">
      <c r="S515" s="9"/>
      <c r="T515" s="3"/>
      <c r="U515" s="3"/>
      <c r="V515" s="3"/>
      <c r="W515" s="3"/>
      <c r="X515" s="3"/>
      <c r="Y515" s="3"/>
      <c r="Z515" s="3"/>
      <c r="AH515" s="3"/>
      <c r="AP515" s="3"/>
      <c r="AY515" s="9">
        <f t="shared" si="20"/>
        <v>41579</v>
      </c>
    </row>
    <row r="516" spans="19:51" ht="12.75">
      <c r="S516" s="9"/>
      <c r="T516" s="3"/>
      <c r="U516" s="3"/>
      <c r="V516" s="3"/>
      <c r="W516" s="3"/>
      <c r="X516" s="3"/>
      <c r="Y516" s="3"/>
      <c r="Z516" s="3"/>
      <c r="AH516" s="3"/>
      <c r="AP516" s="3"/>
      <c r="AY516" s="9">
        <f t="shared" si="20"/>
        <v>41586</v>
      </c>
    </row>
    <row r="517" spans="19:51" ht="12.75">
      <c r="S517" s="9"/>
      <c r="T517" s="3"/>
      <c r="U517" s="3"/>
      <c r="V517" s="3"/>
      <c r="W517" s="3"/>
      <c r="X517" s="3"/>
      <c r="Y517" s="3"/>
      <c r="Z517" s="3"/>
      <c r="AH517" s="3"/>
      <c r="AP517" s="3"/>
      <c r="AY517" s="9">
        <f aca="true" t="shared" si="21" ref="AY517:AY580">AY516+7</f>
        <v>41593</v>
      </c>
    </row>
    <row r="518" spans="19:51" ht="12.75">
      <c r="S518" s="9"/>
      <c r="T518" s="3"/>
      <c r="U518" s="3"/>
      <c r="V518" s="3"/>
      <c r="W518" s="3"/>
      <c r="X518" s="3"/>
      <c r="Y518" s="3"/>
      <c r="Z518" s="3"/>
      <c r="AH518" s="3"/>
      <c r="AP518" s="3"/>
      <c r="AY518" s="9">
        <f t="shared" si="21"/>
        <v>41600</v>
      </c>
    </row>
    <row r="519" spans="19:51" ht="12.75">
      <c r="S519" s="9"/>
      <c r="T519" s="3"/>
      <c r="U519" s="3"/>
      <c r="V519" s="3"/>
      <c r="W519" s="3"/>
      <c r="X519" s="3"/>
      <c r="Y519" s="3"/>
      <c r="Z519" s="3"/>
      <c r="AH519" s="3"/>
      <c r="AP519" s="3"/>
      <c r="AY519" s="9">
        <f t="shared" si="21"/>
        <v>41607</v>
      </c>
    </row>
    <row r="520" spans="19:51" ht="12.75">
      <c r="S520" s="9"/>
      <c r="T520" s="3"/>
      <c r="U520" s="3"/>
      <c r="V520" s="3"/>
      <c r="W520" s="3"/>
      <c r="X520" s="3"/>
      <c r="Y520" s="3"/>
      <c r="Z520" s="3"/>
      <c r="AH520" s="3"/>
      <c r="AP520" s="3"/>
      <c r="AY520" s="9">
        <f t="shared" si="21"/>
        <v>41614</v>
      </c>
    </row>
    <row r="521" spans="19:51" ht="12.75">
      <c r="S521" s="9"/>
      <c r="T521" s="3"/>
      <c r="U521" s="3"/>
      <c r="V521" s="3"/>
      <c r="W521" s="3"/>
      <c r="X521" s="3"/>
      <c r="Y521" s="3"/>
      <c r="Z521" s="3"/>
      <c r="AH521" s="3"/>
      <c r="AP521" s="3"/>
      <c r="AY521" s="9">
        <f t="shared" si="21"/>
        <v>41621</v>
      </c>
    </row>
    <row r="522" spans="19:51" ht="12.75">
      <c r="S522" s="9"/>
      <c r="T522" s="3"/>
      <c r="U522" s="3"/>
      <c r="V522" s="3"/>
      <c r="W522" s="3"/>
      <c r="X522" s="3"/>
      <c r="Y522" s="3"/>
      <c r="Z522" s="3"/>
      <c r="AH522" s="3"/>
      <c r="AP522" s="3"/>
      <c r="AY522" s="9">
        <f t="shared" si="21"/>
        <v>41628</v>
      </c>
    </row>
    <row r="523" spans="19:51" ht="12.75">
      <c r="S523" s="9"/>
      <c r="T523" s="3"/>
      <c r="U523" s="3"/>
      <c r="V523" s="3"/>
      <c r="W523" s="3"/>
      <c r="X523" s="3"/>
      <c r="Y523" s="3"/>
      <c r="Z523" s="3"/>
      <c r="AH523" s="3"/>
      <c r="AP523" s="3"/>
      <c r="AY523" s="9">
        <f t="shared" si="21"/>
        <v>41635</v>
      </c>
    </row>
    <row r="524" spans="19:51" ht="12.75">
      <c r="S524" s="9"/>
      <c r="T524" s="3"/>
      <c r="U524" s="3"/>
      <c r="V524" s="3"/>
      <c r="W524" s="3"/>
      <c r="X524" s="3"/>
      <c r="Y524" s="3"/>
      <c r="Z524" s="3"/>
      <c r="AH524" s="3"/>
      <c r="AP524" s="3"/>
      <c r="AY524" s="9">
        <f t="shared" si="21"/>
        <v>41642</v>
      </c>
    </row>
    <row r="525" spans="19:51" ht="12.75">
      <c r="S525" s="9"/>
      <c r="T525" s="3"/>
      <c r="U525" s="3"/>
      <c r="V525" s="3"/>
      <c r="W525" s="3"/>
      <c r="X525" s="3"/>
      <c r="Y525" s="3"/>
      <c r="Z525" s="3"/>
      <c r="AH525" s="3"/>
      <c r="AP525" s="3"/>
      <c r="AY525" s="9">
        <f t="shared" si="21"/>
        <v>41649</v>
      </c>
    </row>
    <row r="526" spans="19:51" ht="12.75">
      <c r="S526" s="9"/>
      <c r="T526" s="3"/>
      <c r="U526" s="3"/>
      <c r="V526" s="3"/>
      <c r="W526" s="3"/>
      <c r="X526" s="3"/>
      <c r="Y526" s="3"/>
      <c r="Z526" s="3"/>
      <c r="AH526" s="3"/>
      <c r="AP526" s="3"/>
      <c r="AY526" s="9">
        <f t="shared" si="21"/>
        <v>41656</v>
      </c>
    </row>
    <row r="527" spans="19:51" ht="12.75">
      <c r="S527" s="9"/>
      <c r="T527" s="3"/>
      <c r="U527" s="3"/>
      <c r="V527" s="3"/>
      <c r="W527" s="3"/>
      <c r="X527" s="3"/>
      <c r="Y527" s="3"/>
      <c r="Z527" s="3"/>
      <c r="AH527" s="3"/>
      <c r="AP527" s="3"/>
      <c r="AY527" s="9">
        <f t="shared" si="21"/>
        <v>41663</v>
      </c>
    </row>
    <row r="528" spans="19:51" ht="12.75">
      <c r="S528" s="9"/>
      <c r="T528" s="3"/>
      <c r="U528" s="3"/>
      <c r="V528" s="3"/>
      <c r="W528" s="3"/>
      <c r="X528" s="3"/>
      <c r="Y528" s="3"/>
      <c r="Z528" s="3"/>
      <c r="AH528" s="3"/>
      <c r="AP528" s="3"/>
      <c r="AY528" s="9">
        <f t="shared" si="21"/>
        <v>41670</v>
      </c>
    </row>
    <row r="529" spans="19:51" ht="12.75">
      <c r="S529" s="9"/>
      <c r="T529" s="3"/>
      <c r="U529" s="3"/>
      <c r="V529" s="3"/>
      <c r="W529" s="3"/>
      <c r="X529" s="3"/>
      <c r="Y529" s="3"/>
      <c r="Z529" s="3"/>
      <c r="AH529" s="3"/>
      <c r="AP529" s="3"/>
      <c r="AY529" s="9">
        <f t="shared" si="21"/>
        <v>41677</v>
      </c>
    </row>
    <row r="530" spans="19:51" ht="12.75">
      <c r="S530" s="9"/>
      <c r="T530" s="3"/>
      <c r="U530" s="3"/>
      <c r="V530" s="3"/>
      <c r="W530" s="3"/>
      <c r="X530" s="3"/>
      <c r="Y530" s="3"/>
      <c r="Z530" s="3"/>
      <c r="AH530" s="3"/>
      <c r="AP530" s="3"/>
      <c r="AY530" s="9">
        <f t="shared" si="21"/>
        <v>41684</v>
      </c>
    </row>
    <row r="531" spans="19:51" ht="12.75">
      <c r="S531" s="9"/>
      <c r="T531" s="3"/>
      <c r="U531" s="3"/>
      <c r="V531" s="3"/>
      <c r="W531" s="3"/>
      <c r="X531" s="3"/>
      <c r="Y531" s="3"/>
      <c r="Z531" s="3"/>
      <c r="AH531" s="3"/>
      <c r="AP531" s="3"/>
      <c r="AY531" s="9">
        <f t="shared" si="21"/>
        <v>41691</v>
      </c>
    </row>
    <row r="532" spans="19:51" ht="12.75">
      <c r="S532" s="9"/>
      <c r="T532" s="3"/>
      <c r="U532" s="3"/>
      <c r="V532" s="3"/>
      <c r="W532" s="3"/>
      <c r="X532" s="3"/>
      <c r="Y532" s="3"/>
      <c r="Z532" s="3"/>
      <c r="AH532" s="3"/>
      <c r="AP532" s="3"/>
      <c r="AY532" s="9">
        <f t="shared" si="21"/>
        <v>41698</v>
      </c>
    </row>
    <row r="533" spans="19:51" ht="12.75">
      <c r="S533" s="9"/>
      <c r="T533" s="3"/>
      <c r="U533" s="3"/>
      <c r="V533" s="3"/>
      <c r="W533" s="3"/>
      <c r="X533" s="3"/>
      <c r="Y533" s="3"/>
      <c r="Z533" s="3"/>
      <c r="AH533" s="3"/>
      <c r="AP533" s="3"/>
      <c r="AY533" s="9">
        <f t="shared" si="21"/>
        <v>41705</v>
      </c>
    </row>
    <row r="534" spans="19:51" ht="12.75">
      <c r="S534" s="9"/>
      <c r="T534" s="3"/>
      <c r="U534" s="3"/>
      <c r="V534" s="3"/>
      <c r="W534" s="3"/>
      <c r="X534" s="3"/>
      <c r="Y534" s="3"/>
      <c r="Z534" s="3"/>
      <c r="AH534" s="3"/>
      <c r="AP534" s="3"/>
      <c r="AY534" s="9">
        <f t="shared" si="21"/>
        <v>41712</v>
      </c>
    </row>
    <row r="535" spans="19:51" ht="12.75">
      <c r="S535" s="9"/>
      <c r="T535" s="3"/>
      <c r="U535" s="3"/>
      <c r="V535" s="3"/>
      <c r="W535" s="3"/>
      <c r="X535" s="3"/>
      <c r="Y535" s="3"/>
      <c r="Z535" s="3"/>
      <c r="AH535" s="3"/>
      <c r="AP535" s="3"/>
      <c r="AY535" s="9">
        <f t="shared" si="21"/>
        <v>41719</v>
      </c>
    </row>
    <row r="536" spans="19:51" ht="12.75">
      <c r="S536" s="9"/>
      <c r="T536" s="3"/>
      <c r="U536" s="3"/>
      <c r="V536" s="3"/>
      <c r="W536" s="3"/>
      <c r="X536" s="3"/>
      <c r="Y536" s="3"/>
      <c r="Z536" s="3"/>
      <c r="AH536" s="3"/>
      <c r="AP536" s="3"/>
      <c r="AY536" s="9">
        <f t="shared" si="21"/>
        <v>41726</v>
      </c>
    </row>
    <row r="537" spans="19:51" ht="12.75">
      <c r="S537" s="9"/>
      <c r="T537" s="3"/>
      <c r="U537" s="3"/>
      <c r="V537" s="3"/>
      <c r="W537" s="3"/>
      <c r="X537" s="3"/>
      <c r="Y537" s="3"/>
      <c r="Z537" s="3"/>
      <c r="AH537" s="3"/>
      <c r="AP537" s="3"/>
      <c r="AY537" s="9">
        <f t="shared" si="21"/>
        <v>41733</v>
      </c>
    </row>
    <row r="538" spans="19:51" ht="12.75">
      <c r="S538" s="9"/>
      <c r="T538" s="3"/>
      <c r="U538" s="3"/>
      <c r="V538" s="3"/>
      <c r="W538" s="3"/>
      <c r="X538" s="3"/>
      <c r="Y538" s="3"/>
      <c r="Z538" s="3"/>
      <c r="AH538" s="3"/>
      <c r="AP538" s="3"/>
      <c r="AY538" s="9">
        <f t="shared" si="21"/>
        <v>41740</v>
      </c>
    </row>
    <row r="539" spans="19:51" ht="12.75">
      <c r="S539" s="9"/>
      <c r="T539" s="3"/>
      <c r="U539" s="3"/>
      <c r="V539" s="3"/>
      <c r="W539" s="3"/>
      <c r="X539" s="3"/>
      <c r="Y539" s="3"/>
      <c r="Z539" s="3"/>
      <c r="AH539" s="3"/>
      <c r="AP539" s="3"/>
      <c r="AY539" s="9">
        <f t="shared" si="21"/>
        <v>41747</v>
      </c>
    </row>
    <row r="540" spans="19:51" ht="12.75">
      <c r="S540" s="9"/>
      <c r="T540" s="3"/>
      <c r="U540" s="3"/>
      <c r="V540" s="3"/>
      <c r="W540" s="3"/>
      <c r="X540" s="3"/>
      <c r="Y540" s="3"/>
      <c r="Z540" s="3"/>
      <c r="AH540" s="3"/>
      <c r="AP540" s="3"/>
      <c r="AY540" s="9">
        <f t="shared" si="21"/>
        <v>41754</v>
      </c>
    </row>
    <row r="541" spans="19:51" ht="12.75">
      <c r="S541" s="9"/>
      <c r="T541" s="3"/>
      <c r="U541" s="3"/>
      <c r="V541" s="3"/>
      <c r="W541" s="3"/>
      <c r="X541" s="3"/>
      <c r="Y541" s="3"/>
      <c r="Z541" s="3"/>
      <c r="AH541" s="3"/>
      <c r="AP541" s="3"/>
      <c r="AY541" s="9">
        <f t="shared" si="21"/>
        <v>41761</v>
      </c>
    </row>
    <row r="542" spans="19:51" ht="12.75">
      <c r="S542" s="9"/>
      <c r="T542" s="3"/>
      <c r="U542" s="3"/>
      <c r="V542" s="3"/>
      <c r="W542" s="3"/>
      <c r="X542" s="3"/>
      <c r="Y542" s="3"/>
      <c r="Z542" s="3"/>
      <c r="AH542" s="3"/>
      <c r="AP542" s="3"/>
      <c r="AY542" s="9">
        <f t="shared" si="21"/>
        <v>41768</v>
      </c>
    </row>
    <row r="543" spans="19:51" ht="12.75">
      <c r="S543" s="9"/>
      <c r="T543" s="3"/>
      <c r="U543" s="3"/>
      <c r="V543" s="3"/>
      <c r="W543" s="3"/>
      <c r="X543" s="3"/>
      <c r="Y543" s="3"/>
      <c r="Z543" s="3"/>
      <c r="AH543" s="3"/>
      <c r="AP543" s="3"/>
      <c r="AY543" s="9">
        <f t="shared" si="21"/>
        <v>41775</v>
      </c>
    </row>
    <row r="544" spans="19:51" ht="12.75">
      <c r="S544" s="9"/>
      <c r="T544" s="3"/>
      <c r="U544" s="3"/>
      <c r="V544" s="3"/>
      <c r="W544" s="3"/>
      <c r="X544" s="3"/>
      <c r="Y544" s="3"/>
      <c r="Z544" s="3"/>
      <c r="AH544" s="3"/>
      <c r="AP544" s="3"/>
      <c r="AY544" s="9">
        <f t="shared" si="21"/>
        <v>41782</v>
      </c>
    </row>
    <row r="545" spans="19:51" ht="12.75">
      <c r="S545" s="9"/>
      <c r="T545" s="3"/>
      <c r="U545" s="3"/>
      <c r="V545" s="3"/>
      <c r="W545" s="3"/>
      <c r="X545" s="3"/>
      <c r="Y545" s="3"/>
      <c r="Z545" s="3"/>
      <c r="AH545" s="3"/>
      <c r="AP545" s="3"/>
      <c r="AY545" s="9">
        <f t="shared" si="21"/>
        <v>41789</v>
      </c>
    </row>
    <row r="546" spans="19:51" ht="12.75">
      <c r="S546" s="9"/>
      <c r="T546" s="3"/>
      <c r="U546" s="3"/>
      <c r="V546" s="3"/>
      <c r="W546" s="3"/>
      <c r="X546" s="3"/>
      <c r="Y546" s="3"/>
      <c r="Z546" s="3"/>
      <c r="AH546" s="3"/>
      <c r="AP546" s="3"/>
      <c r="AY546" s="9">
        <f t="shared" si="21"/>
        <v>41796</v>
      </c>
    </row>
    <row r="547" spans="19:51" ht="12.75">
      <c r="S547" s="9"/>
      <c r="T547" s="3"/>
      <c r="U547" s="3"/>
      <c r="V547" s="3"/>
      <c r="W547" s="3"/>
      <c r="X547" s="3"/>
      <c r="Y547" s="3"/>
      <c r="Z547" s="3"/>
      <c r="AH547" s="3"/>
      <c r="AP547" s="3"/>
      <c r="AY547" s="9">
        <f t="shared" si="21"/>
        <v>41803</v>
      </c>
    </row>
    <row r="548" spans="19:51" ht="12.75">
      <c r="S548" s="9"/>
      <c r="T548" s="3"/>
      <c r="U548" s="3"/>
      <c r="V548" s="3"/>
      <c r="W548" s="3"/>
      <c r="X548" s="3"/>
      <c r="Y548" s="3"/>
      <c r="Z548" s="3"/>
      <c r="AH548" s="3"/>
      <c r="AP548" s="3"/>
      <c r="AY548" s="9">
        <f t="shared" si="21"/>
        <v>41810</v>
      </c>
    </row>
    <row r="549" spans="19:51" ht="12.75">
      <c r="S549" s="9"/>
      <c r="T549" s="3"/>
      <c r="U549" s="3"/>
      <c r="V549" s="3"/>
      <c r="W549" s="3"/>
      <c r="X549" s="3"/>
      <c r="Y549" s="3"/>
      <c r="Z549" s="3"/>
      <c r="AH549" s="3"/>
      <c r="AP549" s="3"/>
      <c r="AY549" s="9">
        <f t="shared" si="21"/>
        <v>41817</v>
      </c>
    </row>
    <row r="550" spans="19:51" ht="12.75">
      <c r="S550" s="9"/>
      <c r="T550" s="3"/>
      <c r="U550" s="3"/>
      <c r="V550" s="3"/>
      <c r="W550" s="3"/>
      <c r="X550" s="3"/>
      <c r="Y550" s="3"/>
      <c r="Z550" s="3"/>
      <c r="AH550" s="3"/>
      <c r="AP550" s="3"/>
      <c r="AY550" s="9">
        <f t="shared" si="21"/>
        <v>41824</v>
      </c>
    </row>
    <row r="551" spans="19:51" ht="12.75">
      <c r="S551" s="9"/>
      <c r="T551" s="3"/>
      <c r="U551" s="3"/>
      <c r="V551" s="3"/>
      <c r="W551" s="3"/>
      <c r="X551" s="3"/>
      <c r="Y551" s="3"/>
      <c r="Z551" s="3"/>
      <c r="AH551" s="3"/>
      <c r="AP551" s="3"/>
      <c r="AY551" s="9">
        <f t="shared" si="21"/>
        <v>41831</v>
      </c>
    </row>
    <row r="552" spans="19:51" ht="12.75">
      <c r="S552" s="9"/>
      <c r="T552" s="3"/>
      <c r="U552" s="3"/>
      <c r="V552" s="3"/>
      <c r="W552" s="3"/>
      <c r="X552" s="3"/>
      <c r="Y552" s="3"/>
      <c r="Z552" s="3"/>
      <c r="AH552" s="3"/>
      <c r="AP552" s="3"/>
      <c r="AY552" s="9">
        <f t="shared" si="21"/>
        <v>41838</v>
      </c>
    </row>
    <row r="553" spans="19:51" ht="12.75">
      <c r="S553" s="9"/>
      <c r="T553" s="3"/>
      <c r="U553" s="3"/>
      <c r="V553" s="3"/>
      <c r="W553" s="3"/>
      <c r="X553" s="3"/>
      <c r="Y553" s="3"/>
      <c r="Z553" s="3"/>
      <c r="AH553" s="3"/>
      <c r="AP553" s="3"/>
      <c r="AY553" s="9">
        <f t="shared" si="21"/>
        <v>41845</v>
      </c>
    </row>
    <row r="554" spans="19:51" ht="12.75">
      <c r="S554" s="9"/>
      <c r="T554" s="3"/>
      <c r="U554" s="3"/>
      <c r="V554" s="3"/>
      <c r="W554" s="3"/>
      <c r="X554" s="3"/>
      <c r="Y554" s="3"/>
      <c r="Z554" s="3"/>
      <c r="AH554" s="3"/>
      <c r="AP554" s="3"/>
      <c r="AY554" s="9">
        <f t="shared" si="21"/>
        <v>41852</v>
      </c>
    </row>
    <row r="555" spans="19:51" ht="12.75">
      <c r="S555" s="9"/>
      <c r="T555" s="3"/>
      <c r="U555" s="3"/>
      <c r="V555" s="3"/>
      <c r="W555" s="3"/>
      <c r="X555" s="3"/>
      <c r="Y555" s="3"/>
      <c r="Z555" s="3"/>
      <c r="AH555" s="3"/>
      <c r="AP555" s="3"/>
      <c r="AY555" s="9">
        <f t="shared" si="21"/>
        <v>41859</v>
      </c>
    </row>
    <row r="556" spans="19:51" ht="12.75">
      <c r="S556" s="9"/>
      <c r="T556" s="3"/>
      <c r="U556" s="3"/>
      <c r="V556" s="3"/>
      <c r="W556" s="3"/>
      <c r="X556" s="3"/>
      <c r="Y556" s="3"/>
      <c r="Z556" s="3"/>
      <c r="AH556" s="3"/>
      <c r="AP556" s="3"/>
      <c r="AY556" s="9">
        <f t="shared" si="21"/>
        <v>41866</v>
      </c>
    </row>
    <row r="557" spans="19:51" ht="12.75">
      <c r="S557" s="9"/>
      <c r="T557" s="3"/>
      <c r="U557" s="3"/>
      <c r="V557" s="3"/>
      <c r="W557" s="3"/>
      <c r="X557" s="3"/>
      <c r="Y557" s="3"/>
      <c r="Z557" s="3"/>
      <c r="AH557" s="3"/>
      <c r="AP557" s="3"/>
      <c r="AY557" s="9">
        <f t="shared" si="21"/>
        <v>41873</v>
      </c>
    </row>
    <row r="558" spans="19:51" ht="12.75">
      <c r="S558" s="9"/>
      <c r="T558" s="3"/>
      <c r="U558" s="3"/>
      <c r="V558" s="3"/>
      <c r="W558" s="3"/>
      <c r="X558" s="3"/>
      <c r="Y558" s="3"/>
      <c r="Z558" s="3"/>
      <c r="AH558" s="3"/>
      <c r="AP558" s="3"/>
      <c r="AY558" s="9">
        <f t="shared" si="21"/>
        <v>41880</v>
      </c>
    </row>
    <row r="559" spans="19:51" ht="12.75">
      <c r="S559" s="9"/>
      <c r="T559" s="3"/>
      <c r="U559" s="3"/>
      <c r="V559" s="3"/>
      <c r="W559" s="3"/>
      <c r="X559" s="3"/>
      <c r="Y559" s="3"/>
      <c r="Z559" s="3"/>
      <c r="AH559" s="3"/>
      <c r="AP559" s="3"/>
      <c r="AY559" s="9">
        <f t="shared" si="21"/>
        <v>41887</v>
      </c>
    </row>
    <row r="560" spans="19:51" ht="12.75">
      <c r="S560" s="9"/>
      <c r="T560" s="3"/>
      <c r="U560" s="3"/>
      <c r="V560" s="3"/>
      <c r="W560" s="3"/>
      <c r="X560" s="3"/>
      <c r="Y560" s="3"/>
      <c r="Z560" s="3"/>
      <c r="AH560" s="3"/>
      <c r="AP560" s="3"/>
      <c r="AY560" s="9">
        <f t="shared" si="21"/>
        <v>41894</v>
      </c>
    </row>
    <row r="561" spans="19:51" ht="12.75">
      <c r="S561" s="9"/>
      <c r="T561" s="3"/>
      <c r="U561" s="3"/>
      <c r="V561" s="3"/>
      <c r="W561" s="3"/>
      <c r="X561" s="3"/>
      <c r="Y561" s="3"/>
      <c r="Z561" s="3"/>
      <c r="AH561" s="3"/>
      <c r="AP561" s="3"/>
      <c r="AY561" s="9">
        <f t="shared" si="21"/>
        <v>41901</v>
      </c>
    </row>
    <row r="562" spans="19:51" ht="12.75">
      <c r="S562" s="9"/>
      <c r="T562" s="3"/>
      <c r="U562" s="3"/>
      <c r="V562" s="3"/>
      <c r="W562" s="3"/>
      <c r="X562" s="3"/>
      <c r="Y562" s="3"/>
      <c r="Z562" s="3"/>
      <c r="AH562" s="3"/>
      <c r="AP562" s="3"/>
      <c r="AY562" s="9">
        <f t="shared" si="21"/>
        <v>41908</v>
      </c>
    </row>
    <row r="563" spans="19:51" ht="12.75">
      <c r="S563" s="9"/>
      <c r="T563" s="3"/>
      <c r="U563" s="3"/>
      <c r="V563" s="3"/>
      <c r="W563" s="3"/>
      <c r="X563" s="3"/>
      <c r="Y563" s="3"/>
      <c r="Z563" s="3"/>
      <c r="AH563" s="3"/>
      <c r="AP563" s="3"/>
      <c r="AY563" s="9">
        <f t="shared" si="21"/>
        <v>41915</v>
      </c>
    </row>
    <row r="564" spans="19:51" ht="12.75">
      <c r="S564" s="9"/>
      <c r="T564" s="3"/>
      <c r="U564" s="3"/>
      <c r="V564" s="3"/>
      <c r="W564" s="3"/>
      <c r="X564" s="3"/>
      <c r="Y564" s="3"/>
      <c r="Z564" s="3"/>
      <c r="AH564" s="3"/>
      <c r="AP564" s="3"/>
      <c r="AY564" s="9">
        <f t="shared" si="21"/>
        <v>41922</v>
      </c>
    </row>
    <row r="565" spans="19:51" ht="12.75">
      <c r="S565" s="9"/>
      <c r="T565" s="3"/>
      <c r="U565" s="3"/>
      <c r="V565" s="3"/>
      <c r="W565" s="3"/>
      <c r="X565" s="3"/>
      <c r="Y565" s="3"/>
      <c r="Z565" s="3"/>
      <c r="AH565" s="3"/>
      <c r="AP565" s="3"/>
      <c r="AY565" s="9">
        <f t="shared" si="21"/>
        <v>41929</v>
      </c>
    </row>
    <row r="566" spans="19:51" ht="12.75">
      <c r="S566" s="9"/>
      <c r="T566" s="3"/>
      <c r="U566" s="3"/>
      <c r="V566" s="3"/>
      <c r="W566" s="3"/>
      <c r="X566" s="3"/>
      <c r="Y566" s="3"/>
      <c r="Z566" s="3"/>
      <c r="AH566" s="3"/>
      <c r="AP566" s="3"/>
      <c r="AY566" s="9">
        <f t="shared" si="21"/>
        <v>41936</v>
      </c>
    </row>
    <row r="567" spans="19:51" ht="12.75">
      <c r="S567" s="9"/>
      <c r="T567" s="3"/>
      <c r="U567" s="3"/>
      <c r="V567" s="3"/>
      <c r="W567" s="3"/>
      <c r="X567" s="3"/>
      <c r="Y567" s="3"/>
      <c r="Z567" s="3"/>
      <c r="AH567" s="3"/>
      <c r="AP567" s="3"/>
      <c r="AY567" s="9">
        <f t="shared" si="21"/>
        <v>41943</v>
      </c>
    </row>
    <row r="568" spans="19:51" ht="12.75">
      <c r="S568" s="9"/>
      <c r="T568" s="3"/>
      <c r="U568" s="3"/>
      <c r="V568" s="3"/>
      <c r="W568" s="3"/>
      <c r="X568" s="3"/>
      <c r="Y568" s="3"/>
      <c r="Z568" s="3"/>
      <c r="AH568" s="3"/>
      <c r="AP568" s="3"/>
      <c r="AY568" s="9">
        <f t="shared" si="21"/>
        <v>41950</v>
      </c>
    </row>
    <row r="569" spans="19:51" ht="12.75">
      <c r="S569" s="9"/>
      <c r="T569" s="3"/>
      <c r="U569" s="3"/>
      <c r="V569" s="3"/>
      <c r="W569" s="3"/>
      <c r="X569" s="3"/>
      <c r="Y569" s="3"/>
      <c r="Z569" s="3"/>
      <c r="AH569" s="3"/>
      <c r="AP569" s="3"/>
      <c r="AY569" s="9">
        <f t="shared" si="21"/>
        <v>41957</v>
      </c>
    </row>
    <row r="570" spans="19:51" ht="12.75">
      <c r="S570" s="9"/>
      <c r="T570" s="3"/>
      <c r="U570" s="3"/>
      <c r="V570" s="3"/>
      <c r="W570" s="3"/>
      <c r="X570" s="3"/>
      <c r="Y570" s="3"/>
      <c r="Z570" s="3"/>
      <c r="AH570" s="3"/>
      <c r="AP570" s="3"/>
      <c r="AY570" s="9">
        <f t="shared" si="21"/>
        <v>41964</v>
      </c>
    </row>
    <row r="571" spans="19:51" ht="12.75">
      <c r="S571" s="9"/>
      <c r="T571" s="3"/>
      <c r="U571" s="3"/>
      <c r="V571" s="3"/>
      <c r="W571" s="3"/>
      <c r="X571" s="3"/>
      <c r="Y571" s="3"/>
      <c r="Z571" s="3"/>
      <c r="AH571" s="3"/>
      <c r="AP571" s="3"/>
      <c r="AY571" s="9">
        <f t="shared" si="21"/>
        <v>41971</v>
      </c>
    </row>
    <row r="572" spans="19:51" ht="12.75">
      <c r="S572" s="9"/>
      <c r="T572" s="3"/>
      <c r="U572" s="3"/>
      <c r="V572" s="3"/>
      <c r="W572" s="3"/>
      <c r="X572" s="3"/>
      <c r="Y572" s="3"/>
      <c r="Z572" s="3"/>
      <c r="AH572" s="3"/>
      <c r="AP572" s="3"/>
      <c r="AY572" s="9">
        <f t="shared" si="21"/>
        <v>41978</v>
      </c>
    </row>
    <row r="573" spans="19:51" ht="12.75">
      <c r="S573" s="9"/>
      <c r="T573" s="3"/>
      <c r="U573" s="3"/>
      <c r="V573" s="3"/>
      <c r="W573" s="3"/>
      <c r="X573" s="3"/>
      <c r="Y573" s="3"/>
      <c r="Z573" s="3"/>
      <c r="AH573" s="3"/>
      <c r="AP573" s="3"/>
      <c r="AY573" s="9">
        <f t="shared" si="21"/>
        <v>41985</v>
      </c>
    </row>
    <row r="574" spans="19:51" ht="12.75">
      <c r="S574" s="9"/>
      <c r="T574" s="3"/>
      <c r="U574" s="3"/>
      <c r="V574" s="3"/>
      <c r="W574" s="3"/>
      <c r="X574" s="3"/>
      <c r="Y574" s="3"/>
      <c r="Z574" s="3"/>
      <c r="AH574" s="3"/>
      <c r="AP574" s="3"/>
      <c r="AY574" s="9">
        <f t="shared" si="21"/>
        <v>41992</v>
      </c>
    </row>
    <row r="575" spans="19:51" ht="12.75">
      <c r="S575" s="9"/>
      <c r="T575" s="3"/>
      <c r="U575" s="3"/>
      <c r="V575" s="3"/>
      <c r="W575" s="3"/>
      <c r="X575" s="3"/>
      <c r="Y575" s="3"/>
      <c r="Z575" s="3"/>
      <c r="AH575" s="3"/>
      <c r="AP575" s="3"/>
      <c r="AY575" s="9">
        <f t="shared" si="21"/>
        <v>41999</v>
      </c>
    </row>
    <row r="576" spans="19:51" ht="12.75">
      <c r="S576" s="9"/>
      <c r="AY576" s="9">
        <f t="shared" si="21"/>
        <v>42006</v>
      </c>
    </row>
    <row r="577" spans="19:51" ht="12.75">
      <c r="S577" s="9"/>
      <c r="AY577" s="9">
        <f t="shared" si="21"/>
        <v>42013</v>
      </c>
    </row>
    <row r="578" spans="19:51" ht="12.75">
      <c r="S578" s="9"/>
      <c r="AY578" s="9">
        <f t="shared" si="21"/>
        <v>42020</v>
      </c>
    </row>
    <row r="579" spans="19:51" ht="12.75">
      <c r="S579" s="9"/>
      <c r="AY579" s="9">
        <f t="shared" si="21"/>
        <v>42027</v>
      </c>
    </row>
    <row r="580" spans="19:51" ht="12.75">
      <c r="S580" s="9"/>
      <c r="AY580" s="9">
        <f t="shared" si="21"/>
        <v>42034</v>
      </c>
    </row>
    <row r="581" spans="19:51" ht="12.75">
      <c r="S581" s="9"/>
      <c r="AY581" s="9">
        <f aca="true" t="shared" si="22" ref="AY581:AY644">AY580+7</f>
        <v>42041</v>
      </c>
    </row>
    <row r="582" spans="19:51" ht="12.75">
      <c r="S582" s="9"/>
      <c r="AY582" s="9">
        <f t="shared" si="22"/>
        <v>42048</v>
      </c>
    </row>
    <row r="583" spans="19:51" ht="12.75">
      <c r="S583" s="9"/>
      <c r="AY583" s="9">
        <f t="shared" si="22"/>
        <v>42055</v>
      </c>
    </row>
    <row r="584" spans="19:51" ht="12.75">
      <c r="S584" s="9"/>
      <c r="AY584" s="9">
        <f t="shared" si="22"/>
        <v>42062</v>
      </c>
    </row>
    <row r="585" spans="19:51" ht="12.75">
      <c r="S585" s="9"/>
      <c r="AY585" s="9">
        <f t="shared" si="22"/>
        <v>42069</v>
      </c>
    </row>
    <row r="586" spans="19:51" ht="12.75">
      <c r="S586" s="9"/>
      <c r="AY586" s="9">
        <f t="shared" si="22"/>
        <v>42076</v>
      </c>
    </row>
    <row r="587" spans="19:51" ht="12.75">
      <c r="S587" s="9"/>
      <c r="AY587" s="9">
        <f t="shared" si="22"/>
        <v>42083</v>
      </c>
    </row>
    <row r="588" spans="19:51" ht="12.75">
      <c r="S588" s="9"/>
      <c r="AY588" s="9">
        <f t="shared" si="22"/>
        <v>42090</v>
      </c>
    </row>
    <row r="589" spans="19:51" ht="12.75">
      <c r="S589" s="9"/>
      <c r="AY589" s="9">
        <f t="shared" si="22"/>
        <v>42097</v>
      </c>
    </row>
    <row r="590" spans="19:51" ht="12.75">
      <c r="S590" s="9"/>
      <c r="AY590" s="9">
        <f t="shared" si="22"/>
        <v>42104</v>
      </c>
    </row>
    <row r="591" spans="19:51" ht="12.75">
      <c r="S591" s="9"/>
      <c r="AY591" s="9">
        <f t="shared" si="22"/>
        <v>42111</v>
      </c>
    </row>
    <row r="592" spans="19:51" ht="12.75">
      <c r="S592" s="9"/>
      <c r="AY592" s="9">
        <f t="shared" si="22"/>
        <v>42118</v>
      </c>
    </row>
    <row r="593" spans="19:51" ht="12.75">
      <c r="S593" s="9"/>
      <c r="AY593" s="9">
        <f t="shared" si="22"/>
        <v>42125</v>
      </c>
    </row>
    <row r="594" spans="19:51" ht="12.75">
      <c r="S594" s="9"/>
      <c r="AY594" s="9">
        <f t="shared" si="22"/>
        <v>42132</v>
      </c>
    </row>
    <row r="595" spans="19:51" ht="12.75">
      <c r="S595" s="9"/>
      <c r="AY595" s="9">
        <f t="shared" si="22"/>
        <v>42139</v>
      </c>
    </row>
    <row r="596" spans="19:51" ht="12.75">
      <c r="S596" s="9"/>
      <c r="AY596" s="9">
        <f t="shared" si="22"/>
        <v>42146</v>
      </c>
    </row>
    <row r="597" spans="19:51" ht="12.75">
      <c r="S597" s="9"/>
      <c r="AY597" s="9">
        <f t="shared" si="22"/>
        <v>42153</v>
      </c>
    </row>
    <row r="598" spans="19:51" ht="12.75">
      <c r="S598" s="9"/>
      <c r="AY598" s="9">
        <f t="shared" si="22"/>
        <v>42160</v>
      </c>
    </row>
    <row r="599" spans="19:51" ht="12.75">
      <c r="S599" s="9"/>
      <c r="AY599" s="9">
        <f t="shared" si="22"/>
        <v>42167</v>
      </c>
    </row>
    <row r="600" spans="19:51" ht="12.75">
      <c r="S600" s="9"/>
      <c r="AY600" s="9">
        <f t="shared" si="22"/>
        <v>42174</v>
      </c>
    </row>
    <row r="601" spans="19:51" ht="12.75">
      <c r="S601" s="9"/>
      <c r="AY601" s="9">
        <f t="shared" si="22"/>
        <v>42181</v>
      </c>
    </row>
    <row r="602" spans="19:51" ht="12.75">
      <c r="S602" s="9"/>
      <c r="AY602" s="9">
        <f t="shared" si="22"/>
        <v>42188</v>
      </c>
    </row>
    <row r="603" spans="19:51" ht="12.75">
      <c r="S603" s="9"/>
      <c r="AY603" s="9">
        <f t="shared" si="22"/>
        <v>42195</v>
      </c>
    </row>
    <row r="604" spans="19:51" ht="12.75">
      <c r="S604" s="9"/>
      <c r="AY604" s="9">
        <f t="shared" si="22"/>
        <v>42202</v>
      </c>
    </row>
    <row r="605" spans="19:51" ht="12.75">
      <c r="S605" s="9"/>
      <c r="AY605" s="9">
        <f t="shared" si="22"/>
        <v>42209</v>
      </c>
    </row>
    <row r="606" spans="19:51" ht="12.75">
      <c r="S606" s="9"/>
      <c r="AY606" s="9">
        <f t="shared" si="22"/>
        <v>42216</v>
      </c>
    </row>
    <row r="607" spans="19:51" ht="12.75">
      <c r="S607" s="9"/>
      <c r="AY607" s="9">
        <f t="shared" si="22"/>
        <v>42223</v>
      </c>
    </row>
    <row r="608" spans="19:51" ht="12.75">
      <c r="S608" s="9"/>
      <c r="AY608" s="9">
        <f t="shared" si="22"/>
        <v>42230</v>
      </c>
    </row>
    <row r="609" spans="19:51" ht="12.75">
      <c r="S609" s="9"/>
      <c r="AY609" s="9">
        <f t="shared" si="22"/>
        <v>42237</v>
      </c>
    </row>
    <row r="610" spans="19:51" ht="12.75">
      <c r="S610" s="9"/>
      <c r="AY610" s="9">
        <f t="shared" si="22"/>
        <v>42244</v>
      </c>
    </row>
    <row r="611" spans="19:51" ht="12.75">
      <c r="S611" s="9"/>
      <c r="AY611" s="9">
        <f t="shared" si="22"/>
        <v>42251</v>
      </c>
    </row>
    <row r="612" spans="19:51" ht="12.75">
      <c r="S612" s="9"/>
      <c r="AY612" s="9">
        <f t="shared" si="22"/>
        <v>42258</v>
      </c>
    </row>
    <row r="613" spans="19:51" ht="12.75">
      <c r="S613" s="9"/>
      <c r="AY613" s="9">
        <f t="shared" si="22"/>
        <v>42265</v>
      </c>
    </row>
    <row r="614" spans="19:51" ht="12.75">
      <c r="S614" s="9"/>
      <c r="AY614" s="9">
        <f t="shared" si="22"/>
        <v>42272</v>
      </c>
    </row>
    <row r="615" spans="19:51" ht="12.75">
      <c r="S615" s="9"/>
      <c r="AY615" s="9">
        <f t="shared" si="22"/>
        <v>42279</v>
      </c>
    </row>
    <row r="616" spans="19:51" ht="12.75">
      <c r="S616" s="9"/>
      <c r="AY616" s="9">
        <f t="shared" si="22"/>
        <v>42286</v>
      </c>
    </row>
    <row r="617" spans="19:51" ht="12.75">
      <c r="S617" s="9"/>
      <c r="AY617" s="9">
        <f t="shared" si="22"/>
        <v>42293</v>
      </c>
    </row>
    <row r="618" spans="19:51" ht="12.75">
      <c r="S618" s="9"/>
      <c r="AY618" s="9">
        <f t="shared" si="22"/>
        <v>42300</v>
      </c>
    </row>
    <row r="619" spans="19:51" ht="12.75">
      <c r="S619" s="9"/>
      <c r="AY619" s="9">
        <f t="shared" si="22"/>
        <v>42307</v>
      </c>
    </row>
    <row r="620" spans="19:51" ht="12.75">
      <c r="S620" s="9"/>
      <c r="AY620" s="9">
        <f t="shared" si="22"/>
        <v>42314</v>
      </c>
    </row>
    <row r="621" spans="19:51" ht="12.75">
      <c r="S621" s="9"/>
      <c r="AY621" s="9">
        <f t="shared" si="22"/>
        <v>42321</v>
      </c>
    </row>
    <row r="622" spans="19:51" ht="12.75">
      <c r="S622" s="9"/>
      <c r="AY622" s="9">
        <f t="shared" si="22"/>
        <v>42328</v>
      </c>
    </row>
    <row r="623" spans="19:51" ht="12.75">
      <c r="S623" s="9"/>
      <c r="AY623" s="9">
        <f t="shared" si="22"/>
        <v>42335</v>
      </c>
    </row>
    <row r="624" spans="19:51" ht="12.75">
      <c r="S624" s="9"/>
      <c r="AY624" s="9">
        <f t="shared" si="22"/>
        <v>42342</v>
      </c>
    </row>
    <row r="625" spans="19:51" ht="12.75">
      <c r="S625" s="9"/>
      <c r="AY625" s="9">
        <f t="shared" si="22"/>
        <v>42349</v>
      </c>
    </row>
    <row r="626" spans="19:51" ht="12.75">
      <c r="S626" s="9"/>
      <c r="AY626" s="9">
        <f t="shared" si="22"/>
        <v>42356</v>
      </c>
    </row>
    <row r="627" spans="19:51" ht="12.75">
      <c r="S627" s="9"/>
      <c r="AY627" s="9">
        <f t="shared" si="22"/>
        <v>42363</v>
      </c>
    </row>
    <row r="628" spans="19:51" ht="12.75">
      <c r="S628" s="9"/>
      <c r="AY628" s="9">
        <f t="shared" si="22"/>
        <v>42370</v>
      </c>
    </row>
    <row r="629" spans="19:51" ht="12.75">
      <c r="S629" s="9"/>
      <c r="AY629" s="9">
        <f t="shared" si="22"/>
        <v>42377</v>
      </c>
    </row>
    <row r="630" spans="19:51" ht="12.75">
      <c r="S630" s="9"/>
      <c r="AY630" s="9">
        <f t="shared" si="22"/>
        <v>42384</v>
      </c>
    </row>
    <row r="631" spans="19:51" ht="12.75">
      <c r="S631" s="9"/>
      <c r="AY631" s="9">
        <f t="shared" si="22"/>
        <v>42391</v>
      </c>
    </row>
    <row r="632" spans="19:51" ht="12.75">
      <c r="S632" s="9"/>
      <c r="AY632" s="9">
        <f t="shared" si="22"/>
        <v>42398</v>
      </c>
    </row>
    <row r="633" spans="19:51" ht="12.75">
      <c r="S633" s="9"/>
      <c r="AY633" s="9">
        <f t="shared" si="22"/>
        <v>42405</v>
      </c>
    </row>
    <row r="634" spans="19:51" ht="12.75">
      <c r="S634" s="9"/>
      <c r="AY634" s="9">
        <f t="shared" si="22"/>
        <v>42412</v>
      </c>
    </row>
    <row r="635" spans="19:51" ht="12.75">
      <c r="S635" s="9"/>
      <c r="AY635" s="9">
        <f t="shared" si="22"/>
        <v>42419</v>
      </c>
    </row>
    <row r="636" spans="19:51" ht="12.75">
      <c r="S636" s="9"/>
      <c r="AY636" s="9">
        <f t="shared" si="22"/>
        <v>42426</v>
      </c>
    </row>
    <row r="637" spans="19:51" ht="12.75">
      <c r="S637" s="9"/>
      <c r="AY637" s="9">
        <f t="shared" si="22"/>
        <v>42433</v>
      </c>
    </row>
    <row r="638" spans="19:51" ht="12.75">
      <c r="S638" s="9"/>
      <c r="AY638" s="9">
        <f t="shared" si="22"/>
        <v>42440</v>
      </c>
    </row>
    <row r="639" spans="19:51" ht="12.75">
      <c r="S639" s="9"/>
      <c r="AY639" s="9">
        <f t="shared" si="22"/>
        <v>42447</v>
      </c>
    </row>
    <row r="640" spans="19:51" ht="12.75">
      <c r="S640" s="9"/>
      <c r="AY640" s="9">
        <f t="shared" si="22"/>
        <v>42454</v>
      </c>
    </row>
    <row r="641" spans="19:51" ht="12.75">
      <c r="S641" s="9"/>
      <c r="AY641" s="9">
        <f t="shared" si="22"/>
        <v>42461</v>
      </c>
    </row>
    <row r="642" spans="19:51" ht="12.75">
      <c r="S642" s="9"/>
      <c r="AY642" s="9">
        <f t="shared" si="22"/>
        <v>42468</v>
      </c>
    </row>
    <row r="643" spans="19:51" ht="12.75">
      <c r="S643" s="9"/>
      <c r="AY643" s="9">
        <f t="shared" si="22"/>
        <v>42475</v>
      </c>
    </row>
    <row r="644" spans="19:51" ht="12.75">
      <c r="S644" s="9"/>
      <c r="AY644" s="9">
        <f t="shared" si="22"/>
        <v>42482</v>
      </c>
    </row>
    <row r="645" spans="19:51" ht="12.75">
      <c r="S645" s="9"/>
      <c r="AY645" s="9">
        <f aca="true" t="shared" si="23" ref="AY645:AY708">AY644+7</f>
        <v>42489</v>
      </c>
    </row>
    <row r="646" spans="19:51" ht="12.75">
      <c r="S646" s="9"/>
      <c r="AY646" s="9">
        <f t="shared" si="23"/>
        <v>42496</v>
      </c>
    </row>
    <row r="647" spans="19:51" ht="12.75">
      <c r="S647" s="9"/>
      <c r="AY647" s="9">
        <f t="shared" si="23"/>
        <v>42503</v>
      </c>
    </row>
    <row r="648" spans="19:51" ht="12.75">
      <c r="S648" s="9"/>
      <c r="AY648" s="9">
        <f t="shared" si="23"/>
        <v>42510</v>
      </c>
    </row>
    <row r="649" spans="19:51" ht="12.75">
      <c r="S649" s="9"/>
      <c r="AY649" s="9">
        <f t="shared" si="23"/>
        <v>42517</v>
      </c>
    </row>
    <row r="650" spans="19:51" ht="12.75">
      <c r="S650" s="9"/>
      <c r="AY650" s="9">
        <f t="shared" si="23"/>
        <v>42524</v>
      </c>
    </row>
    <row r="651" spans="19:51" ht="12.75">
      <c r="S651" s="9"/>
      <c r="AY651" s="9">
        <f t="shared" si="23"/>
        <v>42531</v>
      </c>
    </row>
    <row r="652" spans="19:51" ht="12.75">
      <c r="S652" s="9"/>
      <c r="AY652" s="9">
        <f t="shared" si="23"/>
        <v>42538</v>
      </c>
    </row>
    <row r="653" spans="19:51" ht="12.75">
      <c r="S653" s="9"/>
      <c r="AY653" s="9">
        <f t="shared" si="23"/>
        <v>42545</v>
      </c>
    </row>
    <row r="654" spans="19:51" ht="12.75">
      <c r="S654" s="9"/>
      <c r="AY654" s="9">
        <f t="shared" si="23"/>
        <v>42552</v>
      </c>
    </row>
    <row r="655" spans="19:51" ht="12.75">
      <c r="S655" s="9"/>
      <c r="AY655" s="9">
        <f t="shared" si="23"/>
        <v>42559</v>
      </c>
    </row>
    <row r="656" spans="19:51" ht="12.75">
      <c r="S656" s="9"/>
      <c r="AY656" s="9">
        <f t="shared" si="23"/>
        <v>42566</v>
      </c>
    </row>
    <row r="657" spans="19:51" ht="12.75">
      <c r="S657" s="9"/>
      <c r="AY657" s="9">
        <f t="shared" si="23"/>
        <v>42573</v>
      </c>
    </row>
    <row r="658" spans="19:51" ht="12.75">
      <c r="S658" s="9"/>
      <c r="AY658" s="9">
        <f t="shared" si="23"/>
        <v>42580</v>
      </c>
    </row>
    <row r="659" spans="19:51" ht="12.75">
      <c r="S659" s="9"/>
      <c r="AY659" s="9">
        <f t="shared" si="23"/>
        <v>42587</v>
      </c>
    </row>
    <row r="660" spans="19:51" ht="12.75">
      <c r="S660" s="9"/>
      <c r="AY660" s="9">
        <f t="shared" si="23"/>
        <v>42594</v>
      </c>
    </row>
    <row r="661" spans="19:51" ht="12.75">
      <c r="S661" s="9"/>
      <c r="AY661" s="9">
        <f t="shared" si="23"/>
        <v>42601</v>
      </c>
    </row>
    <row r="662" spans="19:51" ht="12.75">
      <c r="S662" s="9"/>
      <c r="AY662" s="9">
        <f t="shared" si="23"/>
        <v>42608</v>
      </c>
    </row>
    <row r="663" spans="19:51" ht="12.75">
      <c r="S663" s="9"/>
      <c r="AY663" s="9">
        <f t="shared" si="23"/>
        <v>42615</v>
      </c>
    </row>
    <row r="664" spans="19:51" ht="12.75">
      <c r="S664" s="9"/>
      <c r="AY664" s="9">
        <f t="shared" si="23"/>
        <v>42622</v>
      </c>
    </row>
    <row r="665" spans="19:51" ht="12.75">
      <c r="S665" s="9"/>
      <c r="AY665" s="9">
        <f t="shared" si="23"/>
        <v>42629</v>
      </c>
    </row>
    <row r="666" spans="19:51" ht="12.75">
      <c r="S666" s="9"/>
      <c r="AY666" s="9">
        <f t="shared" si="23"/>
        <v>42636</v>
      </c>
    </row>
    <row r="667" spans="19:51" ht="12.75">
      <c r="S667" s="9"/>
      <c r="AY667" s="9">
        <f t="shared" si="23"/>
        <v>42643</v>
      </c>
    </row>
    <row r="668" spans="19:51" ht="12.75">
      <c r="S668" s="9"/>
      <c r="AY668" s="9">
        <f t="shared" si="23"/>
        <v>42650</v>
      </c>
    </row>
    <row r="669" spans="19:51" ht="12.75">
      <c r="S669" s="9"/>
      <c r="AY669" s="9">
        <f t="shared" si="23"/>
        <v>42657</v>
      </c>
    </row>
    <row r="670" spans="19:51" ht="12.75">
      <c r="S670" s="9"/>
      <c r="AY670" s="9">
        <f t="shared" si="23"/>
        <v>42664</v>
      </c>
    </row>
    <row r="671" spans="19:51" ht="12.75">
      <c r="S671" s="9"/>
      <c r="AY671" s="9">
        <f t="shared" si="23"/>
        <v>42671</v>
      </c>
    </row>
    <row r="672" spans="19:51" ht="12.75">
      <c r="S672" s="9"/>
      <c r="AY672" s="9">
        <f t="shared" si="23"/>
        <v>42678</v>
      </c>
    </row>
    <row r="673" spans="19:51" ht="12.75">
      <c r="S673" s="9"/>
      <c r="AY673" s="9">
        <f t="shared" si="23"/>
        <v>42685</v>
      </c>
    </row>
    <row r="674" spans="19:51" ht="12.75">
      <c r="S674" s="9"/>
      <c r="AY674" s="9">
        <f t="shared" si="23"/>
        <v>42692</v>
      </c>
    </row>
    <row r="675" spans="19:51" ht="12.75">
      <c r="S675" s="9"/>
      <c r="AY675" s="9">
        <f t="shared" si="23"/>
        <v>42699</v>
      </c>
    </row>
    <row r="676" spans="19:51" ht="12.75">
      <c r="S676" s="9"/>
      <c r="AY676" s="9">
        <f t="shared" si="23"/>
        <v>42706</v>
      </c>
    </row>
    <row r="677" spans="19:51" ht="12.75">
      <c r="S677" s="9"/>
      <c r="AY677" s="9">
        <f t="shared" si="23"/>
        <v>42713</v>
      </c>
    </row>
    <row r="678" spans="19:51" ht="12.75">
      <c r="S678" s="9"/>
      <c r="AY678" s="9">
        <f t="shared" si="23"/>
        <v>42720</v>
      </c>
    </row>
    <row r="679" spans="19:51" ht="12.75">
      <c r="S679" s="9"/>
      <c r="AY679" s="9">
        <f t="shared" si="23"/>
        <v>42727</v>
      </c>
    </row>
    <row r="680" spans="19:51" ht="12.75">
      <c r="S680" s="9"/>
      <c r="AY680" s="9">
        <f t="shared" si="23"/>
        <v>42734</v>
      </c>
    </row>
    <row r="681" spans="19:51" ht="12.75">
      <c r="S681" s="9"/>
      <c r="AY681" s="9">
        <f t="shared" si="23"/>
        <v>42741</v>
      </c>
    </row>
    <row r="682" spans="19:51" ht="12.75">
      <c r="S682" s="9"/>
      <c r="AY682" s="9">
        <f t="shared" si="23"/>
        <v>42748</v>
      </c>
    </row>
    <row r="683" spans="19:51" ht="12.75">
      <c r="S683" s="9"/>
      <c r="AY683" s="9">
        <f t="shared" si="23"/>
        <v>42755</v>
      </c>
    </row>
    <row r="684" spans="19:51" ht="12.75">
      <c r="S684" s="9"/>
      <c r="AY684" s="9">
        <f t="shared" si="23"/>
        <v>42762</v>
      </c>
    </row>
    <row r="685" spans="19:51" ht="12.75">
      <c r="S685" s="9"/>
      <c r="AY685" s="9">
        <f t="shared" si="23"/>
        <v>42769</v>
      </c>
    </row>
    <row r="686" spans="19:51" ht="12.75">
      <c r="S686" s="9"/>
      <c r="AY686" s="9">
        <f t="shared" si="23"/>
        <v>42776</v>
      </c>
    </row>
    <row r="687" spans="19:51" ht="12.75">
      <c r="S687" s="9"/>
      <c r="AY687" s="9">
        <f t="shared" si="23"/>
        <v>42783</v>
      </c>
    </row>
    <row r="688" spans="19:51" ht="12.75">
      <c r="S688" s="9"/>
      <c r="AY688" s="9">
        <f t="shared" si="23"/>
        <v>42790</v>
      </c>
    </row>
    <row r="689" spans="19:51" ht="12.75">
      <c r="S689" s="9"/>
      <c r="AY689" s="9">
        <f t="shared" si="23"/>
        <v>42797</v>
      </c>
    </row>
    <row r="690" spans="19:51" ht="12.75">
      <c r="S690" s="9"/>
      <c r="AY690" s="9">
        <f t="shared" si="23"/>
        <v>42804</v>
      </c>
    </row>
    <row r="691" spans="19:51" ht="12.75">
      <c r="S691" s="9"/>
      <c r="AY691" s="9">
        <f t="shared" si="23"/>
        <v>42811</v>
      </c>
    </row>
    <row r="692" spans="19:51" ht="12.75">
      <c r="S692" s="9"/>
      <c r="AY692" s="9">
        <f t="shared" si="23"/>
        <v>42818</v>
      </c>
    </row>
    <row r="693" spans="19:51" ht="12.75">
      <c r="S693" s="9"/>
      <c r="AY693" s="9">
        <f t="shared" si="23"/>
        <v>42825</v>
      </c>
    </row>
    <row r="694" spans="19:51" ht="12.75">
      <c r="S694" s="9"/>
      <c r="AY694" s="9">
        <f t="shared" si="23"/>
        <v>42832</v>
      </c>
    </row>
    <row r="695" spans="19:51" ht="12.75">
      <c r="S695" s="9"/>
      <c r="AY695" s="9">
        <f t="shared" si="23"/>
        <v>42839</v>
      </c>
    </row>
    <row r="696" spans="19:51" ht="12.75">
      <c r="S696" s="9"/>
      <c r="AY696" s="9">
        <f t="shared" si="23"/>
        <v>42846</v>
      </c>
    </row>
    <row r="697" spans="19:51" ht="12.75">
      <c r="S697" s="9"/>
      <c r="AY697" s="9">
        <f t="shared" si="23"/>
        <v>42853</v>
      </c>
    </row>
    <row r="698" spans="19:51" ht="12.75">
      <c r="S698" s="9"/>
      <c r="AY698" s="9">
        <f t="shared" si="23"/>
        <v>42860</v>
      </c>
    </row>
    <row r="699" spans="19:51" ht="12.75">
      <c r="S699" s="9"/>
      <c r="AY699" s="9">
        <f t="shared" si="23"/>
        <v>42867</v>
      </c>
    </row>
    <row r="700" spans="19:51" ht="12.75">
      <c r="S700" s="9"/>
      <c r="AY700" s="9">
        <f t="shared" si="23"/>
        <v>42874</v>
      </c>
    </row>
    <row r="701" spans="19:51" ht="12.75">
      <c r="S701" s="9"/>
      <c r="AY701" s="9">
        <f t="shared" si="23"/>
        <v>42881</v>
      </c>
    </row>
    <row r="702" spans="19:51" ht="12.75">
      <c r="S702" s="9"/>
      <c r="AY702" s="9">
        <f t="shared" si="23"/>
        <v>42888</v>
      </c>
    </row>
    <row r="703" spans="19:51" ht="12.75">
      <c r="S703" s="9"/>
      <c r="AY703" s="9">
        <f t="shared" si="23"/>
        <v>42895</v>
      </c>
    </row>
    <row r="704" spans="19:51" ht="12.75">
      <c r="S704" s="9"/>
      <c r="AY704" s="9">
        <f t="shared" si="23"/>
        <v>42902</v>
      </c>
    </row>
    <row r="705" spans="19:51" ht="12.75">
      <c r="S705" s="9"/>
      <c r="AY705" s="9">
        <f t="shared" si="23"/>
        <v>42909</v>
      </c>
    </row>
    <row r="706" spans="19:51" ht="12.75">
      <c r="S706" s="9"/>
      <c r="AY706" s="9">
        <f t="shared" si="23"/>
        <v>42916</v>
      </c>
    </row>
    <row r="707" spans="19:51" ht="12.75">
      <c r="S707" s="9"/>
      <c r="AY707" s="9">
        <f t="shared" si="23"/>
        <v>42923</v>
      </c>
    </row>
    <row r="708" spans="19:51" ht="12.75">
      <c r="S708" s="9"/>
      <c r="AY708" s="9">
        <f t="shared" si="23"/>
        <v>42930</v>
      </c>
    </row>
    <row r="709" spans="19:51" ht="12.75">
      <c r="S709" s="9"/>
      <c r="AY709" s="9">
        <f aca="true" t="shared" si="24" ref="AY709:AY772">AY708+7</f>
        <v>42937</v>
      </c>
    </row>
    <row r="710" spans="19:51" ht="12.75">
      <c r="S710" s="9"/>
      <c r="AY710" s="9">
        <f t="shared" si="24"/>
        <v>42944</v>
      </c>
    </row>
    <row r="711" spans="19:51" ht="12.75">
      <c r="S711" s="9"/>
      <c r="AY711" s="9">
        <f t="shared" si="24"/>
        <v>42951</v>
      </c>
    </row>
    <row r="712" spans="19:51" ht="12.75">
      <c r="S712" s="9"/>
      <c r="AY712" s="9">
        <f t="shared" si="24"/>
        <v>42958</v>
      </c>
    </row>
    <row r="713" spans="19:51" ht="12.75">
      <c r="S713" s="9"/>
      <c r="AY713" s="9">
        <f t="shared" si="24"/>
        <v>42965</v>
      </c>
    </row>
    <row r="714" spans="19:51" ht="12.75">
      <c r="S714" s="9"/>
      <c r="AY714" s="9">
        <f t="shared" si="24"/>
        <v>42972</v>
      </c>
    </row>
    <row r="715" spans="19:51" ht="12.75">
      <c r="S715" s="9"/>
      <c r="AY715" s="9">
        <f t="shared" si="24"/>
        <v>42979</v>
      </c>
    </row>
    <row r="716" spans="19:51" ht="12.75">
      <c r="S716" s="9"/>
      <c r="AY716" s="9">
        <f t="shared" si="24"/>
        <v>42986</v>
      </c>
    </row>
    <row r="717" spans="19:51" ht="12.75">
      <c r="S717" s="9"/>
      <c r="AY717" s="9">
        <f t="shared" si="24"/>
        <v>42993</v>
      </c>
    </row>
    <row r="718" spans="19:51" ht="12.75">
      <c r="S718" s="9"/>
      <c r="AY718" s="9">
        <f t="shared" si="24"/>
        <v>43000</v>
      </c>
    </row>
    <row r="719" spans="19:51" ht="12.75">
      <c r="S719" s="9"/>
      <c r="AY719" s="9">
        <f t="shared" si="24"/>
        <v>43007</v>
      </c>
    </row>
    <row r="720" spans="19:51" ht="12.75">
      <c r="S720" s="9"/>
      <c r="AY720" s="9">
        <f t="shared" si="24"/>
        <v>43014</v>
      </c>
    </row>
    <row r="721" spans="19:51" ht="12.75">
      <c r="S721" s="9"/>
      <c r="AY721" s="9">
        <f t="shared" si="24"/>
        <v>43021</v>
      </c>
    </row>
    <row r="722" spans="19:51" ht="12.75">
      <c r="S722" s="9"/>
      <c r="AY722" s="9">
        <f t="shared" si="24"/>
        <v>43028</v>
      </c>
    </row>
    <row r="723" spans="19:51" ht="12.75">
      <c r="S723" s="9"/>
      <c r="AY723" s="9">
        <f t="shared" si="24"/>
        <v>43035</v>
      </c>
    </row>
    <row r="724" spans="19:51" ht="12.75">
      <c r="S724" s="9"/>
      <c r="AY724" s="9">
        <f t="shared" si="24"/>
        <v>43042</v>
      </c>
    </row>
    <row r="725" spans="19:51" ht="12.75">
      <c r="S725" s="9"/>
      <c r="AY725" s="9">
        <f t="shared" si="24"/>
        <v>43049</v>
      </c>
    </row>
    <row r="726" spans="19:51" ht="12.75">
      <c r="S726" s="9"/>
      <c r="AY726" s="9">
        <f t="shared" si="24"/>
        <v>43056</v>
      </c>
    </row>
    <row r="727" spans="19:51" ht="12.75">
      <c r="S727" s="9"/>
      <c r="AY727" s="9">
        <f t="shared" si="24"/>
        <v>43063</v>
      </c>
    </row>
    <row r="728" spans="19:51" ht="12.75">
      <c r="S728" s="9"/>
      <c r="AY728" s="9">
        <f t="shared" si="24"/>
        <v>43070</v>
      </c>
    </row>
    <row r="729" spans="19:51" ht="12.75">
      <c r="S729" s="9"/>
      <c r="AY729" s="9">
        <f t="shared" si="24"/>
        <v>43077</v>
      </c>
    </row>
    <row r="730" spans="19:51" ht="12.75">
      <c r="S730" s="9"/>
      <c r="AY730" s="9">
        <f t="shared" si="24"/>
        <v>43084</v>
      </c>
    </row>
    <row r="731" spans="19:51" ht="12.75">
      <c r="S731" s="9"/>
      <c r="AY731" s="9">
        <f t="shared" si="24"/>
        <v>43091</v>
      </c>
    </row>
    <row r="732" spans="19:51" ht="12.75">
      <c r="S732" s="9"/>
      <c r="AY732" s="9">
        <f t="shared" si="24"/>
        <v>43098</v>
      </c>
    </row>
    <row r="733" spans="19:51" ht="12.75">
      <c r="S733" s="9"/>
      <c r="AY733" s="9">
        <f t="shared" si="24"/>
        <v>43105</v>
      </c>
    </row>
    <row r="734" spans="19:51" ht="12.75">
      <c r="S734" s="9"/>
      <c r="AY734" s="9">
        <f t="shared" si="24"/>
        <v>43112</v>
      </c>
    </row>
    <row r="735" spans="19:51" ht="12.75">
      <c r="S735" s="9"/>
      <c r="AY735" s="9">
        <f t="shared" si="24"/>
        <v>43119</v>
      </c>
    </row>
    <row r="736" spans="19:51" ht="12.75">
      <c r="S736" s="9"/>
      <c r="AY736" s="9">
        <f t="shared" si="24"/>
        <v>43126</v>
      </c>
    </row>
    <row r="737" spans="19:51" ht="12.75">
      <c r="S737" s="9"/>
      <c r="AY737" s="9">
        <f t="shared" si="24"/>
        <v>43133</v>
      </c>
    </row>
    <row r="738" spans="19:51" ht="12.75">
      <c r="S738" s="9"/>
      <c r="AY738" s="9">
        <f t="shared" si="24"/>
        <v>43140</v>
      </c>
    </row>
    <row r="739" spans="19:51" ht="12.75">
      <c r="S739" s="9"/>
      <c r="AY739" s="9">
        <f t="shared" si="24"/>
        <v>43147</v>
      </c>
    </row>
    <row r="740" spans="19:51" ht="12.75">
      <c r="S740" s="9"/>
      <c r="AY740" s="9">
        <f t="shared" si="24"/>
        <v>43154</v>
      </c>
    </row>
    <row r="741" spans="19:51" ht="12.75">
      <c r="S741" s="9"/>
      <c r="AY741" s="9">
        <f t="shared" si="24"/>
        <v>43161</v>
      </c>
    </row>
    <row r="742" spans="19:51" ht="12.75">
      <c r="S742" s="9"/>
      <c r="AY742" s="9">
        <f t="shared" si="24"/>
        <v>43168</v>
      </c>
    </row>
    <row r="743" spans="19:51" ht="12.75">
      <c r="S743" s="9"/>
      <c r="AY743" s="9">
        <f t="shared" si="24"/>
        <v>43175</v>
      </c>
    </row>
    <row r="744" spans="19:51" ht="12.75">
      <c r="S744" s="9"/>
      <c r="AY744" s="9">
        <f t="shared" si="24"/>
        <v>43182</v>
      </c>
    </row>
    <row r="745" spans="19:51" ht="12.75">
      <c r="S745" s="9"/>
      <c r="AY745" s="9">
        <f t="shared" si="24"/>
        <v>43189</v>
      </c>
    </row>
    <row r="746" spans="19:51" ht="12.75">
      <c r="S746" s="9"/>
      <c r="AY746" s="9">
        <f t="shared" si="24"/>
        <v>43196</v>
      </c>
    </row>
    <row r="747" spans="19:51" ht="12.75">
      <c r="S747" s="9"/>
      <c r="AY747" s="9">
        <f t="shared" si="24"/>
        <v>43203</v>
      </c>
    </row>
    <row r="748" spans="19:51" ht="12.75">
      <c r="S748" s="9"/>
      <c r="AY748" s="9">
        <f t="shared" si="24"/>
        <v>43210</v>
      </c>
    </row>
    <row r="749" spans="19:51" ht="12.75">
      <c r="S749" s="9"/>
      <c r="AY749" s="9">
        <f t="shared" si="24"/>
        <v>43217</v>
      </c>
    </row>
    <row r="750" spans="19:51" ht="12.75">
      <c r="S750" s="9"/>
      <c r="AY750" s="9">
        <f t="shared" si="24"/>
        <v>43224</v>
      </c>
    </row>
    <row r="751" spans="19:51" ht="12.75">
      <c r="S751" s="9"/>
      <c r="AY751" s="9">
        <f t="shared" si="24"/>
        <v>43231</v>
      </c>
    </row>
    <row r="752" spans="19:51" ht="12.75">
      <c r="S752" s="9"/>
      <c r="AY752" s="9">
        <f t="shared" si="24"/>
        <v>43238</v>
      </c>
    </row>
    <row r="753" spans="19:51" ht="12.75">
      <c r="S753" s="9"/>
      <c r="AY753" s="9">
        <f t="shared" si="24"/>
        <v>43245</v>
      </c>
    </row>
    <row r="754" spans="19:51" ht="12.75">
      <c r="S754" s="9"/>
      <c r="AY754" s="9">
        <f t="shared" si="24"/>
        <v>43252</v>
      </c>
    </row>
    <row r="755" spans="19:51" ht="12.75">
      <c r="S755" s="9"/>
      <c r="AY755" s="9">
        <f t="shared" si="24"/>
        <v>43259</v>
      </c>
    </row>
    <row r="756" spans="19:51" ht="12.75">
      <c r="S756" s="9"/>
      <c r="AY756" s="9">
        <f t="shared" si="24"/>
        <v>43266</v>
      </c>
    </row>
    <row r="757" spans="19:51" ht="12.75">
      <c r="S757" s="9"/>
      <c r="AY757" s="9">
        <f t="shared" si="24"/>
        <v>43273</v>
      </c>
    </row>
    <row r="758" spans="19:51" ht="12.75">
      <c r="S758" s="9"/>
      <c r="AY758" s="9">
        <f t="shared" si="24"/>
        <v>43280</v>
      </c>
    </row>
    <row r="759" spans="19:51" ht="12.75">
      <c r="S759" s="9"/>
      <c r="AY759" s="9">
        <f t="shared" si="24"/>
        <v>43287</v>
      </c>
    </row>
    <row r="760" spans="19:51" ht="12.75">
      <c r="S760" s="9"/>
      <c r="AY760" s="9">
        <f t="shared" si="24"/>
        <v>43294</v>
      </c>
    </row>
    <row r="761" spans="19:51" ht="12.75">
      <c r="S761" s="9"/>
      <c r="AY761" s="9">
        <f t="shared" si="24"/>
        <v>43301</v>
      </c>
    </row>
    <row r="762" spans="19:51" ht="12.75">
      <c r="S762" s="9"/>
      <c r="AY762" s="9">
        <f t="shared" si="24"/>
        <v>43308</v>
      </c>
    </row>
    <row r="763" spans="19:51" ht="12.75">
      <c r="S763" s="9"/>
      <c r="AY763" s="9">
        <f t="shared" si="24"/>
        <v>43315</v>
      </c>
    </row>
    <row r="764" spans="19:51" ht="12.75">
      <c r="S764" s="9"/>
      <c r="AY764" s="9">
        <f t="shared" si="24"/>
        <v>43322</v>
      </c>
    </row>
    <row r="765" spans="19:51" ht="12.75">
      <c r="S765" s="9"/>
      <c r="AY765" s="9">
        <f t="shared" si="24"/>
        <v>43329</v>
      </c>
    </row>
    <row r="766" spans="19:51" ht="12.75">
      <c r="S766" s="9"/>
      <c r="AY766" s="9">
        <f t="shared" si="24"/>
        <v>43336</v>
      </c>
    </row>
    <row r="767" spans="19:51" ht="12.75">
      <c r="S767" s="9"/>
      <c r="AY767" s="9">
        <f t="shared" si="24"/>
        <v>43343</v>
      </c>
    </row>
    <row r="768" spans="19:51" ht="12.75">
      <c r="S768" s="9"/>
      <c r="AY768" s="9">
        <f t="shared" si="24"/>
        <v>43350</v>
      </c>
    </row>
    <row r="769" spans="19:51" ht="12.75">
      <c r="S769" s="9"/>
      <c r="AY769" s="9">
        <f t="shared" si="24"/>
        <v>43357</v>
      </c>
    </row>
    <row r="770" spans="19:51" ht="12.75">
      <c r="S770" s="9"/>
      <c r="AY770" s="9">
        <f t="shared" si="24"/>
        <v>43364</v>
      </c>
    </row>
    <row r="771" spans="19:51" ht="12.75">
      <c r="S771" s="9"/>
      <c r="AY771" s="9">
        <f t="shared" si="24"/>
        <v>43371</v>
      </c>
    </row>
    <row r="772" spans="19:51" ht="12.75">
      <c r="S772" s="9"/>
      <c r="AY772" s="9">
        <f t="shared" si="24"/>
        <v>43378</v>
      </c>
    </row>
    <row r="773" spans="19:51" ht="12.75">
      <c r="S773" s="9"/>
      <c r="AY773" s="9">
        <f aca="true" t="shared" si="25" ref="AY773:AY836">AY772+7</f>
        <v>43385</v>
      </c>
    </row>
    <row r="774" spans="19:51" ht="12.75">
      <c r="S774" s="9"/>
      <c r="AY774" s="9">
        <f t="shared" si="25"/>
        <v>43392</v>
      </c>
    </row>
    <row r="775" spans="19:51" ht="12.75">
      <c r="S775" s="9"/>
      <c r="AY775" s="9">
        <f t="shared" si="25"/>
        <v>43399</v>
      </c>
    </row>
    <row r="776" spans="19:51" ht="12.75">
      <c r="S776" s="9"/>
      <c r="AY776" s="9">
        <f t="shared" si="25"/>
        <v>43406</v>
      </c>
    </row>
    <row r="777" spans="19:51" ht="12.75">
      <c r="S777" s="9"/>
      <c r="AY777" s="9">
        <f t="shared" si="25"/>
        <v>43413</v>
      </c>
    </row>
    <row r="778" spans="19:51" ht="12.75">
      <c r="S778" s="9"/>
      <c r="AY778" s="9">
        <f t="shared" si="25"/>
        <v>43420</v>
      </c>
    </row>
    <row r="779" spans="19:51" ht="12.75">
      <c r="S779" s="9"/>
      <c r="AY779" s="9">
        <f t="shared" si="25"/>
        <v>43427</v>
      </c>
    </row>
    <row r="780" spans="19:51" ht="12.75">
      <c r="S780" s="9"/>
      <c r="AY780" s="9">
        <f t="shared" si="25"/>
        <v>43434</v>
      </c>
    </row>
    <row r="781" spans="19:51" ht="12.75">
      <c r="S781" s="9"/>
      <c r="AY781" s="9">
        <f t="shared" si="25"/>
        <v>43441</v>
      </c>
    </row>
    <row r="782" spans="19:51" ht="12.75">
      <c r="S782" s="9"/>
      <c r="AY782" s="9">
        <f t="shared" si="25"/>
        <v>43448</v>
      </c>
    </row>
    <row r="783" spans="19:51" ht="12.75">
      <c r="S783" s="9"/>
      <c r="AY783" s="9">
        <f t="shared" si="25"/>
        <v>43455</v>
      </c>
    </row>
    <row r="784" spans="19:51" ht="12.75">
      <c r="S784" s="9"/>
      <c r="AY784" s="9">
        <f t="shared" si="25"/>
        <v>43462</v>
      </c>
    </row>
    <row r="785" spans="19:51" ht="12.75">
      <c r="S785" s="9"/>
      <c r="AY785" s="9">
        <f t="shared" si="25"/>
        <v>43469</v>
      </c>
    </row>
    <row r="786" spans="19:51" ht="12.75">
      <c r="S786" s="9"/>
      <c r="AY786" s="9">
        <f t="shared" si="25"/>
        <v>43476</v>
      </c>
    </row>
    <row r="787" spans="19:51" ht="12.75">
      <c r="S787" s="9"/>
      <c r="AY787" s="9">
        <f t="shared" si="25"/>
        <v>43483</v>
      </c>
    </row>
    <row r="788" spans="19:51" ht="12.75">
      <c r="S788" s="9"/>
      <c r="AY788" s="9">
        <f t="shared" si="25"/>
        <v>43490</v>
      </c>
    </row>
    <row r="789" spans="19:51" ht="12.75">
      <c r="S789" s="9"/>
      <c r="AY789" s="9">
        <f t="shared" si="25"/>
        <v>43497</v>
      </c>
    </row>
    <row r="790" spans="19:51" ht="12.75">
      <c r="S790" s="9"/>
      <c r="AY790" s="9">
        <f t="shared" si="25"/>
        <v>43504</v>
      </c>
    </row>
    <row r="791" spans="19:51" ht="12.75">
      <c r="S791" s="9"/>
      <c r="AY791" s="9">
        <f t="shared" si="25"/>
        <v>43511</v>
      </c>
    </row>
    <row r="792" spans="19:51" ht="12.75">
      <c r="S792" s="9"/>
      <c r="AY792" s="9">
        <f t="shared" si="25"/>
        <v>43518</v>
      </c>
    </row>
    <row r="793" spans="19:51" ht="12.75">
      <c r="S793" s="9"/>
      <c r="AY793" s="9">
        <f t="shared" si="25"/>
        <v>43525</v>
      </c>
    </row>
    <row r="794" spans="19:51" ht="12.75">
      <c r="S794" s="9"/>
      <c r="AY794" s="9">
        <f t="shared" si="25"/>
        <v>43532</v>
      </c>
    </row>
    <row r="795" spans="19:51" ht="12.75">
      <c r="S795" s="9"/>
      <c r="AY795" s="9">
        <f t="shared" si="25"/>
        <v>43539</v>
      </c>
    </row>
    <row r="796" spans="19:51" ht="12.75">
      <c r="S796" s="9"/>
      <c r="AY796" s="9">
        <f t="shared" si="25"/>
        <v>43546</v>
      </c>
    </row>
    <row r="797" spans="19:51" ht="12.75">
      <c r="S797" s="9"/>
      <c r="AY797" s="9">
        <f t="shared" si="25"/>
        <v>43553</v>
      </c>
    </row>
    <row r="798" spans="19:51" ht="12.75">
      <c r="S798" s="9"/>
      <c r="AY798" s="9">
        <f t="shared" si="25"/>
        <v>43560</v>
      </c>
    </row>
    <row r="799" spans="19:51" ht="12.75">
      <c r="S799" s="9"/>
      <c r="AY799" s="9">
        <f t="shared" si="25"/>
        <v>43567</v>
      </c>
    </row>
    <row r="800" spans="19:51" ht="12.75">
      <c r="S800" s="9"/>
      <c r="AY800" s="9">
        <f t="shared" si="25"/>
        <v>43574</v>
      </c>
    </row>
    <row r="801" spans="19:51" ht="12.75">
      <c r="S801" s="9"/>
      <c r="AY801" s="9">
        <f t="shared" si="25"/>
        <v>43581</v>
      </c>
    </row>
    <row r="802" spans="19:51" ht="12.75">
      <c r="S802" s="9"/>
      <c r="AY802" s="9">
        <f t="shared" si="25"/>
        <v>43588</v>
      </c>
    </row>
    <row r="803" spans="19:51" ht="12.75">
      <c r="S803" s="9"/>
      <c r="AY803" s="9">
        <f t="shared" si="25"/>
        <v>43595</v>
      </c>
    </row>
    <row r="804" spans="19:51" ht="12.75">
      <c r="S804" s="9"/>
      <c r="AY804" s="9">
        <f t="shared" si="25"/>
        <v>43602</v>
      </c>
    </row>
    <row r="805" spans="19:51" ht="12.75">
      <c r="S805" s="9"/>
      <c r="AY805" s="9">
        <f t="shared" si="25"/>
        <v>43609</v>
      </c>
    </row>
    <row r="806" spans="19:51" ht="12.75">
      <c r="S806" s="9"/>
      <c r="AY806" s="9">
        <f t="shared" si="25"/>
        <v>43616</v>
      </c>
    </row>
    <row r="807" spans="19:51" ht="12.75">
      <c r="S807" s="9"/>
      <c r="AY807" s="9">
        <f t="shared" si="25"/>
        <v>43623</v>
      </c>
    </row>
    <row r="808" spans="19:51" ht="12.75">
      <c r="S808" s="9"/>
      <c r="AY808" s="9">
        <f t="shared" si="25"/>
        <v>43630</v>
      </c>
    </row>
    <row r="809" spans="19:51" ht="12.75">
      <c r="S809" s="9"/>
      <c r="AY809" s="9">
        <f t="shared" si="25"/>
        <v>43637</v>
      </c>
    </row>
    <row r="810" spans="19:51" ht="12.75">
      <c r="S810" s="9"/>
      <c r="AY810" s="9">
        <f t="shared" si="25"/>
        <v>43644</v>
      </c>
    </row>
    <row r="811" spans="19:51" ht="12.75">
      <c r="S811" s="9"/>
      <c r="AY811" s="9">
        <f t="shared" si="25"/>
        <v>43651</v>
      </c>
    </row>
    <row r="812" spans="19:51" ht="12.75">
      <c r="S812" s="9"/>
      <c r="AY812" s="9">
        <f t="shared" si="25"/>
        <v>43658</v>
      </c>
    </row>
    <row r="813" spans="19:51" ht="12.75">
      <c r="S813" s="9"/>
      <c r="AY813" s="9">
        <f t="shared" si="25"/>
        <v>43665</v>
      </c>
    </row>
    <row r="814" spans="19:51" ht="12.75">
      <c r="S814" s="9"/>
      <c r="AY814" s="9">
        <f t="shared" si="25"/>
        <v>43672</v>
      </c>
    </row>
    <row r="815" spans="19:51" ht="12.75">
      <c r="S815" s="9"/>
      <c r="AY815" s="9">
        <f t="shared" si="25"/>
        <v>43679</v>
      </c>
    </row>
    <row r="816" spans="19:51" ht="12.75">
      <c r="S816" s="9"/>
      <c r="AY816" s="9">
        <f t="shared" si="25"/>
        <v>43686</v>
      </c>
    </row>
    <row r="817" spans="19:51" ht="12.75">
      <c r="S817" s="9"/>
      <c r="AY817" s="9">
        <f t="shared" si="25"/>
        <v>43693</v>
      </c>
    </row>
    <row r="818" spans="19:51" ht="12.75">
      <c r="S818" s="9"/>
      <c r="AY818" s="9">
        <f t="shared" si="25"/>
        <v>43700</v>
      </c>
    </row>
    <row r="819" spans="19:51" ht="12.75">
      <c r="S819" s="9"/>
      <c r="AY819" s="9">
        <f t="shared" si="25"/>
        <v>43707</v>
      </c>
    </row>
    <row r="820" spans="19:51" ht="12.75">
      <c r="S820" s="9"/>
      <c r="AY820" s="9">
        <f t="shared" si="25"/>
        <v>43714</v>
      </c>
    </row>
    <row r="821" spans="19:51" ht="12.75">
      <c r="S821" s="9"/>
      <c r="AY821" s="9">
        <f t="shared" si="25"/>
        <v>43721</v>
      </c>
    </row>
    <row r="822" spans="19:51" ht="12.75">
      <c r="S822" s="9"/>
      <c r="AY822" s="9">
        <f t="shared" si="25"/>
        <v>43728</v>
      </c>
    </row>
    <row r="823" spans="19:51" ht="12.75">
      <c r="S823" s="9"/>
      <c r="AY823" s="9">
        <f t="shared" si="25"/>
        <v>43735</v>
      </c>
    </row>
    <row r="824" spans="19:51" ht="12.75">
      <c r="S824" s="9"/>
      <c r="AY824" s="9">
        <f t="shared" si="25"/>
        <v>43742</v>
      </c>
    </row>
    <row r="825" spans="19:51" ht="12.75">
      <c r="S825" s="9"/>
      <c r="AY825" s="9">
        <f t="shared" si="25"/>
        <v>43749</v>
      </c>
    </row>
    <row r="826" spans="19:51" ht="12.75">
      <c r="S826" s="9"/>
      <c r="AY826" s="9">
        <f t="shared" si="25"/>
        <v>43756</v>
      </c>
    </row>
    <row r="827" spans="19:51" ht="12.75">
      <c r="S827" s="9"/>
      <c r="AY827" s="9">
        <f t="shared" si="25"/>
        <v>43763</v>
      </c>
    </row>
    <row r="828" spans="19:51" ht="12.75">
      <c r="S828" s="9"/>
      <c r="AY828" s="9">
        <f t="shared" si="25"/>
        <v>43770</v>
      </c>
    </row>
    <row r="829" spans="19:51" ht="12.75">
      <c r="S829" s="9"/>
      <c r="AY829" s="9">
        <f t="shared" si="25"/>
        <v>43777</v>
      </c>
    </row>
    <row r="830" spans="19:51" ht="12.75">
      <c r="S830" s="9"/>
      <c r="AY830" s="9">
        <f t="shared" si="25"/>
        <v>43784</v>
      </c>
    </row>
    <row r="831" spans="19:51" ht="12.75">
      <c r="S831" s="9"/>
      <c r="AY831" s="9">
        <f t="shared" si="25"/>
        <v>43791</v>
      </c>
    </row>
    <row r="832" spans="19:51" ht="12.75">
      <c r="S832" s="9"/>
      <c r="AY832" s="9">
        <f t="shared" si="25"/>
        <v>43798</v>
      </c>
    </row>
    <row r="833" spans="19:51" ht="12.75">
      <c r="S833" s="9"/>
      <c r="AY833" s="9">
        <f t="shared" si="25"/>
        <v>43805</v>
      </c>
    </row>
    <row r="834" spans="19:51" ht="12.75">
      <c r="S834" s="9"/>
      <c r="AY834" s="9">
        <f t="shared" si="25"/>
        <v>43812</v>
      </c>
    </row>
    <row r="835" spans="19:51" ht="12.75">
      <c r="S835" s="9"/>
      <c r="AY835" s="9">
        <f t="shared" si="25"/>
        <v>43819</v>
      </c>
    </row>
    <row r="836" spans="19:51" ht="12.75">
      <c r="S836" s="9"/>
      <c r="AY836" s="9">
        <f t="shared" si="25"/>
        <v>43826</v>
      </c>
    </row>
    <row r="837" spans="19:51" ht="12.75">
      <c r="S837" s="9"/>
      <c r="AY837" s="9">
        <f aca="true" t="shared" si="26" ref="AY837:AY900">AY836+7</f>
        <v>43833</v>
      </c>
    </row>
    <row r="838" spans="19:51" ht="12.75">
      <c r="S838" s="9"/>
      <c r="AY838" s="9">
        <f t="shared" si="26"/>
        <v>43840</v>
      </c>
    </row>
    <row r="839" spans="19:51" ht="12.75">
      <c r="S839" s="9"/>
      <c r="AY839" s="9">
        <f t="shared" si="26"/>
        <v>43847</v>
      </c>
    </row>
    <row r="840" spans="19:51" ht="12.75">
      <c r="S840" s="9"/>
      <c r="AY840" s="9">
        <f t="shared" si="26"/>
        <v>43854</v>
      </c>
    </row>
    <row r="841" spans="19:51" ht="12.75">
      <c r="S841" s="9"/>
      <c r="AY841" s="9">
        <f t="shared" si="26"/>
        <v>43861</v>
      </c>
    </row>
    <row r="842" spans="19:51" ht="12.75">
      <c r="S842" s="9"/>
      <c r="AY842" s="9">
        <f t="shared" si="26"/>
        <v>43868</v>
      </c>
    </row>
    <row r="843" spans="19:51" ht="12.75">
      <c r="S843" s="9"/>
      <c r="AY843" s="9">
        <f t="shared" si="26"/>
        <v>43875</v>
      </c>
    </row>
    <row r="844" spans="19:51" ht="12.75">
      <c r="S844" s="9"/>
      <c r="AY844" s="9">
        <f t="shared" si="26"/>
        <v>43882</v>
      </c>
    </row>
    <row r="845" spans="19:51" ht="12.75">
      <c r="S845" s="9"/>
      <c r="AY845" s="9">
        <f t="shared" si="26"/>
        <v>43889</v>
      </c>
    </row>
    <row r="846" spans="19:51" ht="12.75">
      <c r="S846" s="9"/>
      <c r="AY846" s="9">
        <f t="shared" si="26"/>
        <v>43896</v>
      </c>
    </row>
    <row r="847" spans="19:51" ht="12.75">
      <c r="S847" s="9"/>
      <c r="AY847" s="9">
        <f t="shared" si="26"/>
        <v>43903</v>
      </c>
    </row>
    <row r="848" spans="19:51" ht="12.75">
      <c r="S848" s="9"/>
      <c r="AY848" s="9">
        <f t="shared" si="26"/>
        <v>43910</v>
      </c>
    </row>
    <row r="849" spans="19:51" ht="12.75">
      <c r="S849" s="9"/>
      <c r="AY849" s="9">
        <f t="shared" si="26"/>
        <v>43917</v>
      </c>
    </row>
    <row r="850" spans="19:51" ht="12.75">
      <c r="S850" s="9"/>
      <c r="AY850" s="9">
        <f t="shared" si="26"/>
        <v>43924</v>
      </c>
    </row>
    <row r="851" spans="19:51" ht="12.75">
      <c r="S851" s="9"/>
      <c r="AY851" s="9">
        <f t="shared" si="26"/>
        <v>43931</v>
      </c>
    </row>
    <row r="852" spans="19:51" ht="12.75">
      <c r="S852" s="9"/>
      <c r="AY852" s="9">
        <f t="shared" si="26"/>
        <v>43938</v>
      </c>
    </row>
    <row r="853" spans="19:51" ht="12.75">
      <c r="S853" s="9"/>
      <c r="AY853" s="9">
        <f t="shared" si="26"/>
        <v>43945</v>
      </c>
    </row>
    <row r="854" spans="19:51" ht="12.75">
      <c r="S854" s="9"/>
      <c r="AY854" s="9">
        <f t="shared" si="26"/>
        <v>43952</v>
      </c>
    </row>
    <row r="855" spans="19:51" ht="12.75">
      <c r="S855" s="9"/>
      <c r="AY855" s="9">
        <f t="shared" si="26"/>
        <v>43959</v>
      </c>
    </row>
    <row r="856" spans="19:51" ht="12.75">
      <c r="S856" s="9"/>
      <c r="AY856" s="9">
        <f t="shared" si="26"/>
        <v>43966</v>
      </c>
    </row>
    <row r="857" spans="19:51" ht="12.75">
      <c r="S857" s="9"/>
      <c r="AY857" s="9">
        <f t="shared" si="26"/>
        <v>43973</v>
      </c>
    </row>
    <row r="858" spans="19:51" ht="12.75">
      <c r="S858" s="9"/>
      <c r="AY858" s="9">
        <f t="shared" si="26"/>
        <v>43980</v>
      </c>
    </row>
    <row r="859" spans="19:51" ht="12.75">
      <c r="S859" s="9"/>
      <c r="AY859" s="9">
        <f t="shared" si="26"/>
        <v>43987</v>
      </c>
    </row>
    <row r="860" spans="19:51" ht="12.75">
      <c r="S860" s="9"/>
      <c r="AY860" s="9">
        <f t="shared" si="26"/>
        <v>43994</v>
      </c>
    </row>
    <row r="861" spans="19:51" ht="12.75">
      <c r="S861" s="9"/>
      <c r="AY861" s="9">
        <f t="shared" si="26"/>
        <v>44001</v>
      </c>
    </row>
    <row r="862" spans="19:51" ht="12.75">
      <c r="S862" s="9"/>
      <c r="AY862" s="9">
        <f t="shared" si="26"/>
        <v>44008</v>
      </c>
    </row>
    <row r="863" spans="19:51" ht="12.75">
      <c r="S863" s="9"/>
      <c r="AY863" s="9">
        <f t="shared" si="26"/>
        <v>44015</v>
      </c>
    </row>
    <row r="864" spans="19:51" ht="12.75">
      <c r="S864" s="9"/>
      <c r="AY864" s="9">
        <f t="shared" si="26"/>
        <v>44022</v>
      </c>
    </row>
    <row r="865" spans="19:51" ht="12.75">
      <c r="S865" s="9"/>
      <c r="AY865" s="9">
        <f t="shared" si="26"/>
        <v>44029</v>
      </c>
    </row>
    <row r="866" spans="19:51" ht="12.75">
      <c r="S866" s="9"/>
      <c r="AY866" s="9">
        <f t="shared" si="26"/>
        <v>44036</v>
      </c>
    </row>
    <row r="867" spans="19:51" ht="12.75">
      <c r="S867" s="9"/>
      <c r="AY867" s="9">
        <f t="shared" si="26"/>
        <v>44043</v>
      </c>
    </row>
    <row r="868" spans="19:51" ht="12.75">
      <c r="S868" s="9"/>
      <c r="AY868" s="9">
        <f t="shared" si="26"/>
        <v>44050</v>
      </c>
    </row>
    <row r="869" spans="19:51" ht="12.75">
      <c r="S869" s="9"/>
      <c r="AY869" s="9">
        <f t="shared" si="26"/>
        <v>44057</v>
      </c>
    </row>
    <row r="870" spans="19:51" ht="12.75">
      <c r="S870" s="9"/>
      <c r="AY870" s="9">
        <f t="shared" si="26"/>
        <v>44064</v>
      </c>
    </row>
    <row r="871" spans="19:51" ht="12.75">
      <c r="S871" s="9"/>
      <c r="AY871" s="9">
        <f t="shared" si="26"/>
        <v>44071</v>
      </c>
    </row>
    <row r="872" spans="19:51" ht="12.75">
      <c r="S872" s="9"/>
      <c r="AY872" s="9">
        <f t="shared" si="26"/>
        <v>44078</v>
      </c>
    </row>
    <row r="873" spans="19:51" ht="12.75">
      <c r="S873" s="9"/>
      <c r="AY873" s="9">
        <f t="shared" si="26"/>
        <v>44085</v>
      </c>
    </row>
    <row r="874" spans="19:51" ht="12.75">
      <c r="S874" s="9"/>
      <c r="AY874" s="9">
        <f t="shared" si="26"/>
        <v>44092</v>
      </c>
    </row>
    <row r="875" spans="19:51" ht="12.75">
      <c r="S875" s="9"/>
      <c r="AY875" s="9">
        <f t="shared" si="26"/>
        <v>44099</v>
      </c>
    </row>
    <row r="876" spans="19:51" ht="12.75">
      <c r="S876" s="9"/>
      <c r="AY876" s="9">
        <f t="shared" si="26"/>
        <v>44106</v>
      </c>
    </row>
    <row r="877" spans="19:51" ht="12.75">
      <c r="S877" s="9"/>
      <c r="AY877" s="9">
        <f t="shared" si="26"/>
        <v>44113</v>
      </c>
    </row>
    <row r="878" spans="19:51" ht="12.75">
      <c r="S878" s="9"/>
      <c r="AY878" s="9">
        <f t="shared" si="26"/>
        <v>44120</v>
      </c>
    </row>
    <row r="879" spans="19:51" ht="12.75">
      <c r="S879" s="9"/>
      <c r="AY879" s="9">
        <f t="shared" si="26"/>
        <v>44127</v>
      </c>
    </row>
    <row r="880" spans="19:51" ht="12.75">
      <c r="S880" s="9"/>
      <c r="AY880" s="9">
        <f t="shared" si="26"/>
        <v>44134</v>
      </c>
    </row>
    <row r="881" spans="19:51" ht="12.75">
      <c r="S881" s="9"/>
      <c r="AY881" s="9">
        <f t="shared" si="26"/>
        <v>44141</v>
      </c>
    </row>
    <row r="882" spans="19:51" ht="12.75">
      <c r="S882" s="9"/>
      <c r="AY882" s="9">
        <f t="shared" si="26"/>
        <v>44148</v>
      </c>
    </row>
    <row r="883" spans="19:51" ht="12.75">
      <c r="S883" s="9"/>
      <c r="AY883" s="9">
        <f t="shared" si="26"/>
        <v>44155</v>
      </c>
    </row>
    <row r="884" spans="19:51" ht="12.75">
      <c r="S884" s="9"/>
      <c r="AY884" s="9">
        <f t="shared" si="26"/>
        <v>44162</v>
      </c>
    </row>
    <row r="885" spans="19:51" ht="12.75">
      <c r="S885" s="9"/>
      <c r="AY885" s="9">
        <f t="shared" si="26"/>
        <v>44169</v>
      </c>
    </row>
    <row r="886" spans="19:51" ht="12.75">
      <c r="S886" s="9"/>
      <c r="AY886" s="9">
        <f t="shared" si="26"/>
        <v>44176</v>
      </c>
    </row>
    <row r="887" spans="19:51" ht="12.75">
      <c r="S887" s="9"/>
      <c r="AY887" s="9">
        <f t="shared" si="26"/>
        <v>44183</v>
      </c>
    </row>
    <row r="888" spans="19:51" ht="12.75">
      <c r="S888" s="9"/>
      <c r="AY888" s="9">
        <f t="shared" si="26"/>
        <v>44190</v>
      </c>
    </row>
    <row r="889" spans="19:51" ht="12.75">
      <c r="S889" s="9"/>
      <c r="AY889" s="9">
        <f t="shared" si="26"/>
        <v>44197</v>
      </c>
    </row>
    <row r="890" spans="19:51" ht="12.75">
      <c r="S890" s="9"/>
      <c r="AY890" s="9">
        <f t="shared" si="26"/>
        <v>44204</v>
      </c>
    </row>
    <row r="891" spans="19:51" ht="12.75">
      <c r="S891" s="9"/>
      <c r="AY891" s="9">
        <f t="shared" si="26"/>
        <v>44211</v>
      </c>
    </row>
    <row r="892" spans="19:51" ht="12.75">
      <c r="S892" s="9"/>
      <c r="AY892" s="9">
        <f t="shared" si="26"/>
        <v>44218</v>
      </c>
    </row>
    <row r="893" spans="19:51" ht="12.75">
      <c r="S893" s="9"/>
      <c r="AY893" s="9">
        <f t="shared" si="26"/>
        <v>44225</v>
      </c>
    </row>
    <row r="894" spans="19:51" ht="12.75">
      <c r="S894" s="9"/>
      <c r="AY894" s="9">
        <f t="shared" si="26"/>
        <v>44232</v>
      </c>
    </row>
    <row r="895" spans="19:51" ht="12.75">
      <c r="S895" s="9"/>
      <c r="AY895" s="9">
        <f t="shared" si="26"/>
        <v>44239</v>
      </c>
    </row>
    <row r="896" spans="19:51" ht="12.75">
      <c r="S896" s="9"/>
      <c r="AY896" s="9">
        <f t="shared" si="26"/>
        <v>44246</v>
      </c>
    </row>
    <row r="897" spans="19:51" ht="12.75">
      <c r="S897" s="9"/>
      <c r="AY897" s="9">
        <f t="shared" si="26"/>
        <v>44253</v>
      </c>
    </row>
    <row r="898" spans="19:51" ht="12.75">
      <c r="S898" s="9"/>
      <c r="AY898" s="9">
        <f t="shared" si="26"/>
        <v>44260</v>
      </c>
    </row>
    <row r="899" spans="19:51" ht="12.75">
      <c r="S899" s="9"/>
      <c r="AY899" s="9">
        <f t="shared" si="26"/>
        <v>44267</v>
      </c>
    </row>
    <row r="900" spans="19:51" ht="12.75">
      <c r="S900" s="9"/>
      <c r="AY900" s="9">
        <f t="shared" si="26"/>
        <v>44274</v>
      </c>
    </row>
    <row r="901" spans="19:51" ht="12.75">
      <c r="S901" s="9"/>
      <c r="AY901" s="9">
        <f aca="true" t="shared" si="27" ref="AY901:AY964">AY900+7</f>
        <v>44281</v>
      </c>
    </row>
    <row r="902" spans="19:51" ht="12.75">
      <c r="S902" s="9"/>
      <c r="AY902" s="9">
        <f t="shared" si="27"/>
        <v>44288</v>
      </c>
    </row>
    <row r="903" spans="19:51" ht="12.75">
      <c r="S903" s="9"/>
      <c r="AY903" s="9">
        <f t="shared" si="27"/>
        <v>44295</v>
      </c>
    </row>
    <row r="904" spans="19:51" ht="12.75">
      <c r="S904" s="9"/>
      <c r="AY904" s="9">
        <f t="shared" si="27"/>
        <v>44302</v>
      </c>
    </row>
    <row r="905" spans="19:51" ht="12.75">
      <c r="S905" s="9"/>
      <c r="AY905" s="9">
        <f t="shared" si="27"/>
        <v>44309</v>
      </c>
    </row>
    <row r="906" spans="19:51" ht="12.75">
      <c r="S906" s="9"/>
      <c r="AY906" s="9">
        <f t="shared" si="27"/>
        <v>44316</v>
      </c>
    </row>
    <row r="907" spans="19:51" ht="12.75">
      <c r="S907" s="9"/>
      <c r="AY907" s="9">
        <f t="shared" si="27"/>
        <v>44323</v>
      </c>
    </row>
    <row r="908" spans="19:51" ht="12.75">
      <c r="S908" s="9"/>
      <c r="AY908" s="9">
        <f t="shared" si="27"/>
        <v>44330</v>
      </c>
    </row>
    <row r="909" spans="19:51" ht="12.75">
      <c r="S909" s="9"/>
      <c r="AY909" s="9">
        <f t="shared" si="27"/>
        <v>44337</v>
      </c>
    </row>
    <row r="910" spans="19:51" ht="12.75">
      <c r="S910" s="9"/>
      <c r="AY910" s="9">
        <f t="shared" si="27"/>
        <v>44344</v>
      </c>
    </row>
    <row r="911" spans="19:51" ht="12.75">
      <c r="S911" s="9"/>
      <c r="AY911" s="9">
        <f t="shared" si="27"/>
        <v>44351</v>
      </c>
    </row>
    <row r="912" spans="19:51" ht="12.75">
      <c r="S912" s="9"/>
      <c r="AY912" s="9">
        <f t="shared" si="27"/>
        <v>44358</v>
      </c>
    </row>
    <row r="913" spans="19:51" ht="12.75">
      <c r="S913" s="9"/>
      <c r="AY913" s="9">
        <f t="shared" si="27"/>
        <v>44365</v>
      </c>
    </row>
    <row r="914" spans="19:51" ht="12.75">
      <c r="S914" s="9"/>
      <c r="AY914" s="9">
        <f t="shared" si="27"/>
        <v>44372</v>
      </c>
    </row>
    <row r="915" spans="19:51" ht="12.75">
      <c r="S915" s="9"/>
      <c r="AY915" s="9">
        <f t="shared" si="27"/>
        <v>44379</v>
      </c>
    </row>
    <row r="916" spans="19:51" ht="12.75">
      <c r="S916" s="9"/>
      <c r="AY916" s="9">
        <f t="shared" si="27"/>
        <v>44386</v>
      </c>
    </row>
    <row r="917" spans="19:51" ht="12.75">
      <c r="S917" s="9"/>
      <c r="AY917" s="9">
        <f t="shared" si="27"/>
        <v>44393</v>
      </c>
    </row>
    <row r="918" spans="19:51" ht="12.75">
      <c r="S918" s="9"/>
      <c r="AY918" s="9">
        <f t="shared" si="27"/>
        <v>44400</v>
      </c>
    </row>
    <row r="919" spans="19:51" ht="12.75">
      <c r="S919" s="9"/>
      <c r="AY919" s="9">
        <f t="shared" si="27"/>
        <v>44407</v>
      </c>
    </row>
    <row r="920" spans="19:51" ht="12.75">
      <c r="S920" s="9"/>
      <c r="AY920" s="9">
        <f t="shared" si="27"/>
        <v>44414</v>
      </c>
    </row>
    <row r="921" spans="19:51" ht="12.75">
      <c r="S921" s="9"/>
      <c r="AY921" s="9">
        <f t="shared" si="27"/>
        <v>44421</v>
      </c>
    </row>
    <row r="922" spans="19:51" ht="12.75">
      <c r="S922" s="9"/>
      <c r="AY922" s="9">
        <f t="shared" si="27"/>
        <v>44428</v>
      </c>
    </row>
    <row r="923" spans="19:51" ht="12.75">
      <c r="S923" s="9"/>
      <c r="AY923" s="9">
        <f t="shared" si="27"/>
        <v>44435</v>
      </c>
    </row>
    <row r="924" spans="19:51" ht="12.75">
      <c r="S924" s="9"/>
      <c r="AY924" s="9">
        <f t="shared" si="27"/>
        <v>44442</v>
      </c>
    </row>
    <row r="925" spans="19:51" ht="12.75">
      <c r="S925" s="9"/>
      <c r="AY925" s="9">
        <f t="shared" si="27"/>
        <v>44449</v>
      </c>
    </row>
    <row r="926" spans="19:51" ht="12.75">
      <c r="S926" s="9"/>
      <c r="AY926" s="9">
        <f t="shared" si="27"/>
        <v>44456</v>
      </c>
    </row>
    <row r="927" spans="19:51" ht="12.75">
      <c r="S927" s="9"/>
      <c r="AY927" s="9">
        <f t="shared" si="27"/>
        <v>44463</v>
      </c>
    </row>
    <row r="928" spans="19:51" ht="12.75">
      <c r="S928" s="9"/>
      <c r="AY928" s="9">
        <f t="shared" si="27"/>
        <v>44470</v>
      </c>
    </row>
    <row r="929" spans="19:51" ht="12.75">
      <c r="S929" s="9"/>
      <c r="AY929" s="9">
        <f t="shared" si="27"/>
        <v>44477</v>
      </c>
    </row>
    <row r="930" spans="19:51" ht="12.75">
      <c r="S930" s="9"/>
      <c r="AY930" s="9">
        <f t="shared" si="27"/>
        <v>44484</v>
      </c>
    </row>
    <row r="931" spans="19:51" ht="12.75">
      <c r="S931" s="9"/>
      <c r="AY931" s="9">
        <f t="shared" si="27"/>
        <v>44491</v>
      </c>
    </row>
    <row r="932" spans="19:51" ht="12.75">
      <c r="S932" s="9"/>
      <c r="AY932" s="9">
        <f t="shared" si="27"/>
        <v>44498</v>
      </c>
    </row>
    <row r="933" spans="19:51" ht="12.75">
      <c r="S933" s="9"/>
      <c r="AY933" s="9">
        <f t="shared" si="27"/>
        <v>44505</v>
      </c>
    </row>
    <row r="934" spans="19:51" ht="12.75">
      <c r="S934" s="9"/>
      <c r="AY934" s="9">
        <f t="shared" si="27"/>
        <v>44512</v>
      </c>
    </row>
    <row r="935" spans="19:51" ht="12.75">
      <c r="S935" s="9"/>
      <c r="AY935" s="9">
        <f t="shared" si="27"/>
        <v>44519</v>
      </c>
    </row>
    <row r="936" spans="19:51" ht="12.75">
      <c r="S936" s="9"/>
      <c r="AY936" s="9">
        <f t="shared" si="27"/>
        <v>44526</v>
      </c>
    </row>
    <row r="937" spans="19:51" ht="12.75">
      <c r="S937" s="9"/>
      <c r="AY937" s="9">
        <f t="shared" si="27"/>
        <v>44533</v>
      </c>
    </row>
    <row r="938" spans="19:51" ht="12.75">
      <c r="S938" s="9"/>
      <c r="AY938" s="9">
        <f t="shared" si="27"/>
        <v>44540</v>
      </c>
    </row>
    <row r="939" spans="19:51" ht="12.75">
      <c r="S939" s="9"/>
      <c r="AY939" s="9">
        <f t="shared" si="27"/>
        <v>44547</v>
      </c>
    </row>
    <row r="940" spans="19:51" ht="12.75">
      <c r="S940" s="9"/>
      <c r="AY940" s="9">
        <f t="shared" si="27"/>
        <v>44554</v>
      </c>
    </row>
    <row r="941" spans="19:51" ht="12.75">
      <c r="S941" s="9"/>
      <c r="AY941" s="9">
        <f t="shared" si="27"/>
        <v>44561</v>
      </c>
    </row>
    <row r="942" spans="19:51" ht="12.75">
      <c r="S942" s="9"/>
      <c r="AY942" s="9">
        <f t="shared" si="27"/>
        <v>44568</v>
      </c>
    </row>
    <row r="943" spans="19:51" ht="12.75">
      <c r="S943" s="9"/>
      <c r="AY943" s="9">
        <f t="shared" si="27"/>
        <v>44575</v>
      </c>
    </row>
    <row r="944" spans="19:51" ht="12.75">
      <c r="S944" s="9"/>
      <c r="AY944" s="9">
        <f t="shared" si="27"/>
        <v>44582</v>
      </c>
    </row>
    <row r="945" spans="19:51" ht="12.75">
      <c r="S945" s="9"/>
      <c r="AY945" s="9">
        <f t="shared" si="27"/>
        <v>44589</v>
      </c>
    </row>
    <row r="946" spans="19:51" ht="12.75">
      <c r="S946" s="9"/>
      <c r="AY946" s="9">
        <f t="shared" si="27"/>
        <v>44596</v>
      </c>
    </row>
    <row r="947" spans="19:51" ht="12.75">
      <c r="S947" s="9"/>
      <c r="AY947" s="9">
        <f t="shared" si="27"/>
        <v>44603</v>
      </c>
    </row>
    <row r="948" spans="19:51" ht="12.75">
      <c r="S948" s="9"/>
      <c r="AY948" s="9">
        <f t="shared" si="27"/>
        <v>44610</v>
      </c>
    </row>
    <row r="949" spans="19:51" ht="12.75">
      <c r="S949" s="9"/>
      <c r="AY949" s="9">
        <f t="shared" si="27"/>
        <v>44617</v>
      </c>
    </row>
    <row r="950" spans="19:51" ht="12.75">
      <c r="S950" s="9"/>
      <c r="AY950" s="9">
        <f t="shared" si="27"/>
        <v>44624</v>
      </c>
    </row>
    <row r="951" spans="19:51" ht="12.75">
      <c r="S951" s="9"/>
      <c r="AY951" s="9">
        <f t="shared" si="27"/>
        <v>44631</v>
      </c>
    </row>
    <row r="952" spans="19:51" ht="12.75">
      <c r="S952" s="9"/>
      <c r="AY952" s="9">
        <f t="shared" si="27"/>
        <v>44638</v>
      </c>
    </row>
    <row r="953" spans="19:51" ht="12.75">
      <c r="S953" s="9"/>
      <c r="AY953" s="9">
        <f t="shared" si="27"/>
        <v>44645</v>
      </c>
    </row>
    <row r="954" spans="19:51" ht="12.75">
      <c r="S954" s="9"/>
      <c r="AY954" s="9">
        <f t="shared" si="27"/>
        <v>44652</v>
      </c>
    </row>
    <row r="955" spans="19:51" ht="12.75">
      <c r="S955" s="9"/>
      <c r="AY955" s="9">
        <f t="shared" si="27"/>
        <v>44659</v>
      </c>
    </row>
    <row r="956" spans="19:51" ht="12.75">
      <c r="S956" s="9"/>
      <c r="AY956" s="9">
        <f t="shared" si="27"/>
        <v>44666</v>
      </c>
    </row>
    <row r="957" spans="19:51" ht="12.75">
      <c r="S957" s="9"/>
      <c r="AY957" s="9">
        <f t="shared" si="27"/>
        <v>44673</v>
      </c>
    </row>
    <row r="958" spans="19:51" ht="12.75">
      <c r="S958" s="9"/>
      <c r="AY958" s="9">
        <f t="shared" si="27"/>
        <v>44680</v>
      </c>
    </row>
    <row r="959" spans="19:51" ht="12.75">
      <c r="S959" s="9"/>
      <c r="AY959" s="9">
        <f t="shared" si="27"/>
        <v>44687</v>
      </c>
    </row>
    <row r="960" spans="19:51" ht="12.75">
      <c r="S960" s="9"/>
      <c r="AY960" s="9">
        <f t="shared" si="27"/>
        <v>44694</v>
      </c>
    </row>
    <row r="961" spans="19:51" ht="12.75">
      <c r="S961" s="9"/>
      <c r="AY961" s="9">
        <f t="shared" si="27"/>
        <v>44701</v>
      </c>
    </row>
    <row r="962" spans="19:51" ht="12.75">
      <c r="S962" s="9"/>
      <c r="AY962" s="9">
        <f t="shared" si="27"/>
        <v>44708</v>
      </c>
    </row>
    <row r="963" spans="19:51" ht="12.75">
      <c r="S963" s="9"/>
      <c r="AY963" s="9">
        <f t="shared" si="27"/>
        <v>44715</v>
      </c>
    </row>
    <row r="964" spans="19:51" ht="12.75">
      <c r="S964" s="9"/>
      <c r="AY964" s="9">
        <f t="shared" si="27"/>
        <v>44722</v>
      </c>
    </row>
    <row r="965" spans="19:51" ht="12.75">
      <c r="S965" s="9"/>
      <c r="AY965" s="9">
        <f aca="true" t="shared" si="28" ref="AY965:AY1028">AY964+7</f>
        <v>44729</v>
      </c>
    </row>
    <row r="966" spans="19:51" ht="12.75">
      <c r="S966" s="9"/>
      <c r="AY966" s="9">
        <f t="shared" si="28"/>
        <v>44736</v>
      </c>
    </row>
    <row r="967" spans="19:51" ht="12.75">
      <c r="S967" s="9"/>
      <c r="AY967" s="9">
        <f t="shared" si="28"/>
        <v>44743</v>
      </c>
    </row>
    <row r="968" spans="19:51" ht="12.75">
      <c r="S968" s="9"/>
      <c r="AY968" s="9">
        <f t="shared" si="28"/>
        <v>44750</v>
      </c>
    </row>
    <row r="969" spans="19:51" ht="12.75">
      <c r="S969" s="9"/>
      <c r="AY969" s="9">
        <f t="shared" si="28"/>
        <v>44757</v>
      </c>
    </row>
    <row r="970" spans="19:51" ht="12.75">
      <c r="S970" s="9"/>
      <c r="AY970" s="9">
        <f t="shared" si="28"/>
        <v>44764</v>
      </c>
    </row>
    <row r="971" spans="19:51" ht="12.75">
      <c r="S971" s="9"/>
      <c r="AY971" s="9">
        <f t="shared" si="28"/>
        <v>44771</v>
      </c>
    </row>
    <row r="972" spans="19:51" ht="12.75">
      <c r="S972" s="9"/>
      <c r="AY972" s="9">
        <f t="shared" si="28"/>
        <v>44778</v>
      </c>
    </row>
    <row r="973" spans="19:51" ht="12.75">
      <c r="S973" s="9"/>
      <c r="AY973" s="9">
        <f t="shared" si="28"/>
        <v>44785</v>
      </c>
    </row>
    <row r="974" spans="19:51" ht="12.75">
      <c r="S974" s="9"/>
      <c r="AY974" s="9">
        <f t="shared" si="28"/>
        <v>44792</v>
      </c>
    </row>
    <row r="975" spans="19:51" ht="12.75">
      <c r="S975" s="9"/>
      <c r="AY975" s="9">
        <f t="shared" si="28"/>
        <v>44799</v>
      </c>
    </row>
    <row r="976" spans="19:51" ht="12.75">
      <c r="S976" s="9"/>
      <c r="AY976" s="9">
        <f t="shared" si="28"/>
        <v>44806</v>
      </c>
    </row>
    <row r="977" spans="19:51" ht="12.75">
      <c r="S977" s="9"/>
      <c r="AY977" s="9">
        <f t="shared" si="28"/>
        <v>44813</v>
      </c>
    </row>
    <row r="978" spans="19:51" ht="12.75">
      <c r="S978" s="9"/>
      <c r="AY978" s="9">
        <f t="shared" si="28"/>
        <v>44820</v>
      </c>
    </row>
    <row r="979" spans="19:51" ht="12.75">
      <c r="S979" s="9"/>
      <c r="AY979" s="9">
        <f t="shared" si="28"/>
        <v>44827</v>
      </c>
    </row>
    <row r="980" spans="19:51" ht="12.75">
      <c r="S980" s="9"/>
      <c r="AY980" s="9">
        <f t="shared" si="28"/>
        <v>44834</v>
      </c>
    </row>
    <row r="981" spans="19:51" ht="12.75">
      <c r="S981" s="9"/>
      <c r="AY981" s="9">
        <f t="shared" si="28"/>
        <v>44841</v>
      </c>
    </row>
    <row r="982" spans="19:51" ht="12.75">
      <c r="S982" s="9"/>
      <c r="AY982" s="9">
        <f t="shared" si="28"/>
        <v>44848</v>
      </c>
    </row>
    <row r="983" spans="19:51" ht="12.75">
      <c r="S983" s="9"/>
      <c r="AY983" s="9">
        <f t="shared" si="28"/>
        <v>44855</v>
      </c>
    </row>
    <row r="984" spans="19:51" ht="12.75">
      <c r="S984" s="9"/>
      <c r="AY984" s="9">
        <f t="shared" si="28"/>
        <v>44862</v>
      </c>
    </row>
    <row r="985" spans="19:51" ht="12.75">
      <c r="S985" s="9"/>
      <c r="AY985" s="9">
        <f t="shared" si="28"/>
        <v>44869</v>
      </c>
    </row>
    <row r="986" spans="19:51" ht="12.75">
      <c r="S986" s="9"/>
      <c r="AY986" s="9">
        <f t="shared" si="28"/>
        <v>44876</v>
      </c>
    </row>
    <row r="987" spans="19:51" ht="12.75">
      <c r="S987" s="9"/>
      <c r="AY987" s="9">
        <f t="shared" si="28"/>
        <v>44883</v>
      </c>
    </row>
    <row r="988" spans="19:51" ht="12.75">
      <c r="S988" s="9"/>
      <c r="AY988" s="9">
        <f t="shared" si="28"/>
        <v>44890</v>
      </c>
    </row>
    <row r="989" spans="19:51" ht="12.75">
      <c r="S989" s="9"/>
      <c r="AY989" s="9">
        <f t="shared" si="28"/>
        <v>44897</v>
      </c>
    </row>
    <row r="990" spans="19:51" ht="12.75">
      <c r="S990" s="9"/>
      <c r="AY990" s="9">
        <f t="shared" si="28"/>
        <v>44904</v>
      </c>
    </row>
    <row r="991" spans="19:51" ht="12.75">
      <c r="S991" s="9"/>
      <c r="AY991" s="9">
        <f t="shared" si="28"/>
        <v>44911</v>
      </c>
    </row>
    <row r="992" spans="19:51" ht="12.75">
      <c r="S992" s="9"/>
      <c r="AY992" s="9">
        <f t="shared" si="28"/>
        <v>44918</v>
      </c>
    </row>
    <row r="993" spans="19:51" ht="12.75">
      <c r="S993" s="9"/>
      <c r="AY993" s="9">
        <f t="shared" si="28"/>
        <v>44925</v>
      </c>
    </row>
    <row r="994" spans="19:51" ht="12.75">
      <c r="S994" s="9"/>
      <c r="AY994" s="9">
        <f t="shared" si="28"/>
        <v>44932</v>
      </c>
    </row>
    <row r="995" spans="19:51" ht="12.75">
      <c r="S995" s="9"/>
      <c r="AY995" s="9">
        <f t="shared" si="28"/>
        <v>44939</v>
      </c>
    </row>
    <row r="996" spans="19:51" ht="12.75">
      <c r="S996" s="9"/>
      <c r="AY996" s="9">
        <f t="shared" si="28"/>
        <v>44946</v>
      </c>
    </row>
    <row r="997" spans="19:51" ht="12.75">
      <c r="S997" s="9"/>
      <c r="AY997" s="9">
        <f t="shared" si="28"/>
        <v>44953</v>
      </c>
    </row>
    <row r="998" spans="19:51" ht="12.75">
      <c r="S998" s="9"/>
      <c r="AY998" s="9">
        <f t="shared" si="28"/>
        <v>44960</v>
      </c>
    </row>
    <row r="999" spans="19:51" ht="12.75">
      <c r="S999" s="9"/>
      <c r="AY999" s="9">
        <f t="shared" si="28"/>
        <v>44967</v>
      </c>
    </row>
    <row r="1000" spans="19:51" ht="12.75">
      <c r="S1000" s="9"/>
      <c r="AY1000" s="9">
        <f t="shared" si="28"/>
        <v>44974</v>
      </c>
    </row>
    <row r="1001" spans="19:51" ht="12.75">
      <c r="S1001" s="9"/>
      <c r="AY1001" s="9">
        <f t="shared" si="28"/>
        <v>44981</v>
      </c>
    </row>
    <row r="1002" spans="19:51" ht="12.75">
      <c r="S1002" s="9"/>
      <c r="AY1002" s="9">
        <f t="shared" si="28"/>
        <v>44988</v>
      </c>
    </row>
    <row r="1003" spans="19:51" ht="12.75">
      <c r="S1003" s="9"/>
      <c r="AY1003" s="9">
        <f t="shared" si="28"/>
        <v>44995</v>
      </c>
    </row>
    <row r="1004" spans="19:51" ht="12.75">
      <c r="S1004" s="9"/>
      <c r="AY1004" s="9">
        <f t="shared" si="28"/>
        <v>45002</v>
      </c>
    </row>
    <row r="1005" spans="19:51" ht="12.75">
      <c r="S1005" s="9"/>
      <c r="AY1005" s="9">
        <f t="shared" si="28"/>
        <v>45009</v>
      </c>
    </row>
    <row r="1006" spans="19:51" ht="12.75">
      <c r="S1006" s="9"/>
      <c r="AY1006" s="9">
        <f t="shared" si="28"/>
        <v>45016</v>
      </c>
    </row>
    <row r="1007" spans="19:51" ht="12.75">
      <c r="S1007" s="9"/>
      <c r="AY1007" s="9">
        <f t="shared" si="28"/>
        <v>45023</v>
      </c>
    </row>
    <row r="1008" spans="19:51" ht="12.75">
      <c r="S1008" s="9"/>
      <c r="AY1008" s="9">
        <f t="shared" si="28"/>
        <v>45030</v>
      </c>
    </row>
    <row r="1009" spans="19:51" ht="12.75">
      <c r="S1009" s="9"/>
      <c r="AY1009" s="9">
        <f t="shared" si="28"/>
        <v>45037</v>
      </c>
    </row>
    <row r="1010" spans="19:51" ht="12.75">
      <c r="S1010" s="9"/>
      <c r="AY1010" s="9">
        <f t="shared" si="28"/>
        <v>45044</v>
      </c>
    </row>
    <row r="1011" spans="19:51" ht="12.75">
      <c r="S1011" s="9"/>
      <c r="AY1011" s="9">
        <f t="shared" si="28"/>
        <v>45051</v>
      </c>
    </row>
    <row r="1012" spans="19:51" ht="12.75">
      <c r="S1012" s="9"/>
      <c r="AY1012" s="9">
        <f t="shared" si="28"/>
        <v>45058</v>
      </c>
    </row>
    <row r="1013" spans="19:51" ht="12.75">
      <c r="S1013" s="9"/>
      <c r="AY1013" s="9">
        <f t="shared" si="28"/>
        <v>45065</v>
      </c>
    </row>
    <row r="1014" spans="19:51" ht="12.75">
      <c r="S1014" s="9"/>
      <c r="AY1014" s="9">
        <f t="shared" si="28"/>
        <v>45072</v>
      </c>
    </row>
    <row r="1015" spans="19:51" ht="12.75">
      <c r="S1015" s="9"/>
      <c r="AY1015" s="9">
        <f t="shared" si="28"/>
        <v>45079</v>
      </c>
    </row>
    <row r="1016" spans="19:51" ht="12.75">
      <c r="S1016" s="9"/>
      <c r="AY1016" s="9">
        <f t="shared" si="28"/>
        <v>45086</v>
      </c>
    </row>
    <row r="1017" spans="19:51" ht="12.75">
      <c r="S1017" s="9"/>
      <c r="AY1017" s="9">
        <f t="shared" si="28"/>
        <v>45093</v>
      </c>
    </row>
    <row r="1018" spans="19:51" ht="12.75">
      <c r="S1018" s="9"/>
      <c r="AY1018" s="9">
        <f t="shared" si="28"/>
        <v>45100</v>
      </c>
    </row>
    <row r="1019" spans="19:51" ht="12.75">
      <c r="S1019" s="9"/>
      <c r="AY1019" s="9">
        <f t="shared" si="28"/>
        <v>45107</v>
      </c>
    </row>
    <row r="1020" spans="19:51" ht="12.75">
      <c r="S1020" s="9"/>
      <c r="AY1020" s="9">
        <f t="shared" si="28"/>
        <v>45114</v>
      </c>
    </row>
    <row r="1021" spans="19:51" ht="12.75">
      <c r="S1021" s="9"/>
      <c r="AY1021" s="9">
        <f t="shared" si="28"/>
        <v>45121</v>
      </c>
    </row>
    <row r="1022" spans="19:51" ht="12.75">
      <c r="S1022" s="9"/>
      <c r="AY1022" s="9">
        <f t="shared" si="28"/>
        <v>45128</v>
      </c>
    </row>
    <row r="1023" spans="19:51" ht="12.75">
      <c r="S1023" s="9"/>
      <c r="AY1023" s="9">
        <f t="shared" si="28"/>
        <v>45135</v>
      </c>
    </row>
    <row r="1024" spans="19:51" ht="12.75">
      <c r="S1024" s="9"/>
      <c r="AY1024" s="9">
        <f t="shared" si="28"/>
        <v>45142</v>
      </c>
    </row>
    <row r="1025" spans="19:51" ht="12.75">
      <c r="S1025" s="9"/>
      <c r="AY1025" s="9">
        <f t="shared" si="28"/>
        <v>45149</v>
      </c>
    </row>
    <row r="1026" spans="19:51" ht="12.75">
      <c r="S1026" s="9"/>
      <c r="AY1026" s="9">
        <f t="shared" si="28"/>
        <v>45156</v>
      </c>
    </row>
    <row r="1027" spans="19:51" ht="12.75">
      <c r="S1027" s="9"/>
      <c r="AY1027" s="9">
        <f t="shared" si="28"/>
        <v>45163</v>
      </c>
    </row>
    <row r="1028" spans="19:51" ht="12.75">
      <c r="S1028" s="9"/>
      <c r="AY1028" s="9">
        <f t="shared" si="28"/>
        <v>45170</v>
      </c>
    </row>
    <row r="1029" spans="19:51" ht="12.75">
      <c r="S1029" s="9"/>
      <c r="AY1029" s="9">
        <f aca="true" t="shared" si="29" ref="AY1029:AY1092">AY1028+7</f>
        <v>45177</v>
      </c>
    </row>
    <row r="1030" spans="19:51" ht="12.75">
      <c r="S1030" s="9"/>
      <c r="AY1030" s="9">
        <f t="shared" si="29"/>
        <v>45184</v>
      </c>
    </row>
    <row r="1031" spans="19:51" ht="12.75">
      <c r="S1031" s="9"/>
      <c r="AY1031" s="9">
        <f t="shared" si="29"/>
        <v>45191</v>
      </c>
    </row>
    <row r="1032" spans="19:51" ht="12.75">
      <c r="S1032" s="9"/>
      <c r="AY1032" s="9">
        <f t="shared" si="29"/>
        <v>45198</v>
      </c>
    </row>
    <row r="1033" spans="19:51" ht="12.75">
      <c r="S1033" s="9"/>
      <c r="AY1033" s="9">
        <f t="shared" si="29"/>
        <v>45205</v>
      </c>
    </row>
    <row r="1034" spans="19:51" ht="12.75">
      <c r="S1034" s="9"/>
      <c r="AY1034" s="9">
        <f t="shared" si="29"/>
        <v>45212</v>
      </c>
    </row>
    <row r="1035" spans="19:51" ht="12.75">
      <c r="S1035" s="9"/>
      <c r="AY1035" s="9">
        <f t="shared" si="29"/>
        <v>45219</v>
      </c>
    </row>
    <row r="1036" spans="19:51" ht="12.75">
      <c r="S1036" s="9"/>
      <c r="AY1036" s="9">
        <f t="shared" si="29"/>
        <v>45226</v>
      </c>
    </row>
    <row r="1037" spans="19:51" ht="12.75">
      <c r="S1037" s="9"/>
      <c r="AY1037" s="9">
        <f t="shared" si="29"/>
        <v>45233</v>
      </c>
    </row>
    <row r="1038" spans="19:51" ht="12.75">
      <c r="S1038" s="9"/>
      <c r="AY1038" s="9">
        <f t="shared" si="29"/>
        <v>45240</v>
      </c>
    </row>
    <row r="1039" spans="19:51" ht="12.75">
      <c r="S1039" s="9"/>
      <c r="AY1039" s="9">
        <f t="shared" si="29"/>
        <v>45247</v>
      </c>
    </row>
    <row r="1040" spans="19:51" ht="12.75">
      <c r="S1040" s="9"/>
      <c r="AY1040" s="9">
        <f t="shared" si="29"/>
        <v>45254</v>
      </c>
    </row>
    <row r="1041" spans="19:51" ht="12.75">
      <c r="S1041" s="9"/>
      <c r="AY1041" s="9">
        <f t="shared" si="29"/>
        <v>45261</v>
      </c>
    </row>
    <row r="1042" spans="19:51" ht="12.75">
      <c r="S1042" s="9"/>
      <c r="AY1042" s="9">
        <f t="shared" si="29"/>
        <v>45268</v>
      </c>
    </row>
    <row r="1043" spans="19:51" ht="12.75">
      <c r="S1043" s="9"/>
      <c r="AY1043" s="9">
        <f t="shared" si="29"/>
        <v>45275</v>
      </c>
    </row>
    <row r="1044" spans="19:51" ht="12.75">
      <c r="S1044" s="9"/>
      <c r="AY1044" s="9">
        <f t="shared" si="29"/>
        <v>45282</v>
      </c>
    </row>
    <row r="1045" spans="19:51" ht="12.75">
      <c r="S1045" s="9"/>
      <c r="AY1045" s="9">
        <f t="shared" si="29"/>
        <v>45289</v>
      </c>
    </row>
    <row r="1046" spans="19:51" ht="12.75">
      <c r="S1046" s="9"/>
      <c r="AY1046" s="9">
        <f t="shared" si="29"/>
        <v>45296</v>
      </c>
    </row>
    <row r="1047" spans="19:51" ht="12.75">
      <c r="S1047" s="9"/>
      <c r="AY1047" s="9">
        <f t="shared" si="29"/>
        <v>45303</v>
      </c>
    </row>
    <row r="1048" spans="19:51" ht="12.75">
      <c r="S1048" s="9"/>
      <c r="AY1048" s="9">
        <f t="shared" si="29"/>
        <v>45310</v>
      </c>
    </row>
    <row r="1049" spans="19:51" ht="12.75">
      <c r="S1049" s="9"/>
      <c r="AY1049" s="9">
        <f t="shared" si="29"/>
        <v>45317</v>
      </c>
    </row>
    <row r="1050" spans="19:51" ht="12.75">
      <c r="S1050" s="9"/>
      <c r="AY1050" s="9">
        <f t="shared" si="29"/>
        <v>45324</v>
      </c>
    </row>
    <row r="1051" spans="19:51" ht="12.75">
      <c r="S1051" s="9"/>
      <c r="AY1051" s="9">
        <f t="shared" si="29"/>
        <v>45331</v>
      </c>
    </row>
    <row r="1052" spans="19:51" ht="12.75">
      <c r="S1052" s="9"/>
      <c r="AY1052" s="9">
        <f t="shared" si="29"/>
        <v>45338</v>
      </c>
    </row>
    <row r="1053" spans="19:51" ht="12.75">
      <c r="S1053" s="9"/>
      <c r="AY1053" s="9">
        <f t="shared" si="29"/>
        <v>45345</v>
      </c>
    </row>
    <row r="1054" spans="19:51" ht="12.75">
      <c r="S1054" s="9"/>
      <c r="AY1054" s="9">
        <f t="shared" si="29"/>
        <v>45352</v>
      </c>
    </row>
    <row r="1055" spans="19:51" ht="12.75">
      <c r="S1055" s="9"/>
      <c r="AY1055" s="9">
        <f t="shared" si="29"/>
        <v>45359</v>
      </c>
    </row>
    <row r="1056" spans="19:51" ht="12.75">
      <c r="S1056" s="9"/>
      <c r="AY1056" s="9">
        <f t="shared" si="29"/>
        <v>45366</v>
      </c>
    </row>
    <row r="1057" spans="19:51" ht="12.75">
      <c r="S1057" s="9"/>
      <c r="AY1057" s="9">
        <f t="shared" si="29"/>
        <v>45373</v>
      </c>
    </row>
    <row r="1058" spans="19:51" ht="12.75">
      <c r="S1058" s="9"/>
      <c r="AY1058" s="9">
        <f t="shared" si="29"/>
        <v>45380</v>
      </c>
    </row>
    <row r="1059" spans="19:51" ht="12.75">
      <c r="S1059" s="9"/>
      <c r="AY1059" s="9">
        <f t="shared" si="29"/>
        <v>45387</v>
      </c>
    </row>
    <row r="1060" spans="19:51" ht="12.75">
      <c r="S1060" s="9"/>
      <c r="AY1060" s="9">
        <f t="shared" si="29"/>
        <v>45394</v>
      </c>
    </row>
    <row r="1061" spans="19:51" ht="12.75">
      <c r="S1061" s="9"/>
      <c r="AY1061" s="9">
        <f t="shared" si="29"/>
        <v>45401</v>
      </c>
    </row>
    <row r="1062" spans="19:51" ht="12.75">
      <c r="S1062" s="9"/>
      <c r="AY1062" s="9">
        <f t="shared" si="29"/>
        <v>45408</v>
      </c>
    </row>
    <row r="1063" spans="19:51" ht="12.75">
      <c r="S1063" s="9"/>
      <c r="AY1063" s="9">
        <f t="shared" si="29"/>
        <v>45415</v>
      </c>
    </row>
    <row r="1064" spans="19:51" ht="12.75">
      <c r="S1064" s="9"/>
      <c r="AY1064" s="9">
        <f t="shared" si="29"/>
        <v>45422</v>
      </c>
    </row>
    <row r="1065" spans="19:51" ht="12.75">
      <c r="S1065" s="9"/>
      <c r="AY1065" s="9">
        <f t="shared" si="29"/>
        <v>45429</v>
      </c>
    </row>
    <row r="1066" spans="19:51" ht="12.75">
      <c r="S1066" s="9"/>
      <c r="AY1066" s="9">
        <f t="shared" si="29"/>
        <v>45436</v>
      </c>
    </row>
    <row r="1067" spans="19:51" ht="12.75">
      <c r="S1067" s="9"/>
      <c r="AY1067" s="9">
        <f t="shared" si="29"/>
        <v>45443</v>
      </c>
    </row>
    <row r="1068" spans="19:51" ht="12.75">
      <c r="S1068" s="9"/>
      <c r="AY1068" s="9">
        <f t="shared" si="29"/>
        <v>45450</v>
      </c>
    </row>
    <row r="1069" spans="19:51" ht="12.75">
      <c r="S1069" s="9"/>
      <c r="AY1069" s="9">
        <f t="shared" si="29"/>
        <v>45457</v>
      </c>
    </row>
    <row r="1070" spans="19:51" ht="12.75">
      <c r="S1070" s="9"/>
      <c r="AY1070" s="9">
        <f t="shared" si="29"/>
        <v>45464</v>
      </c>
    </row>
    <row r="1071" spans="19:51" ht="12.75">
      <c r="S1071" s="9"/>
      <c r="AY1071" s="9">
        <f t="shared" si="29"/>
        <v>45471</v>
      </c>
    </row>
    <row r="1072" spans="19:51" ht="12.75">
      <c r="S1072" s="9"/>
      <c r="AY1072" s="9">
        <f t="shared" si="29"/>
        <v>45478</v>
      </c>
    </row>
    <row r="1073" spans="19:51" ht="12.75">
      <c r="S1073" s="9"/>
      <c r="AY1073" s="9">
        <f t="shared" si="29"/>
        <v>45485</v>
      </c>
    </row>
    <row r="1074" spans="19:51" ht="12.75">
      <c r="S1074" s="9"/>
      <c r="AY1074" s="9">
        <f t="shared" si="29"/>
        <v>45492</v>
      </c>
    </row>
    <row r="1075" spans="19:51" ht="12.75">
      <c r="S1075" s="9"/>
      <c r="AY1075" s="9">
        <f t="shared" si="29"/>
        <v>45499</v>
      </c>
    </row>
    <row r="1076" spans="19:51" ht="12.75">
      <c r="S1076" s="9"/>
      <c r="AY1076" s="9">
        <f t="shared" si="29"/>
        <v>45506</v>
      </c>
    </row>
    <row r="1077" spans="19:51" ht="12.75">
      <c r="S1077" s="9"/>
      <c r="AY1077" s="9">
        <f t="shared" si="29"/>
        <v>45513</v>
      </c>
    </row>
    <row r="1078" spans="19:51" ht="12.75">
      <c r="S1078" s="9"/>
      <c r="AY1078" s="9">
        <f t="shared" si="29"/>
        <v>45520</v>
      </c>
    </row>
    <row r="1079" spans="19:51" ht="12.75">
      <c r="S1079" s="9"/>
      <c r="AY1079" s="9">
        <f t="shared" si="29"/>
        <v>45527</v>
      </c>
    </row>
    <row r="1080" spans="19:51" ht="12.75">
      <c r="S1080" s="9"/>
      <c r="AY1080" s="9">
        <f t="shared" si="29"/>
        <v>45534</v>
      </c>
    </row>
    <row r="1081" spans="19:51" ht="12.75">
      <c r="S1081" s="9"/>
      <c r="AY1081" s="9">
        <f t="shared" si="29"/>
        <v>45541</v>
      </c>
    </row>
    <row r="1082" spans="19:51" ht="12.75">
      <c r="S1082" s="9"/>
      <c r="AY1082" s="9">
        <f t="shared" si="29"/>
        <v>45548</v>
      </c>
    </row>
    <row r="1083" spans="19:51" ht="12.75">
      <c r="S1083" s="9"/>
      <c r="AY1083" s="9">
        <f t="shared" si="29"/>
        <v>45555</v>
      </c>
    </row>
    <row r="1084" spans="19:51" ht="12.75">
      <c r="S1084" s="9"/>
      <c r="AY1084" s="9">
        <f t="shared" si="29"/>
        <v>45562</v>
      </c>
    </row>
    <row r="1085" spans="19:51" ht="12.75">
      <c r="S1085" s="9"/>
      <c r="AY1085" s="9">
        <f t="shared" si="29"/>
        <v>45569</v>
      </c>
    </row>
    <row r="1086" spans="19:51" ht="12.75">
      <c r="S1086" s="9"/>
      <c r="AY1086" s="9">
        <f t="shared" si="29"/>
        <v>45576</v>
      </c>
    </row>
    <row r="1087" spans="19:51" ht="12.75">
      <c r="S1087" s="9"/>
      <c r="AY1087" s="9">
        <f t="shared" si="29"/>
        <v>45583</v>
      </c>
    </row>
    <row r="1088" spans="19:51" ht="12.75">
      <c r="S1088" s="9"/>
      <c r="AY1088" s="9">
        <f t="shared" si="29"/>
        <v>45590</v>
      </c>
    </row>
    <row r="1089" spans="19:51" ht="12.75">
      <c r="S1089" s="9"/>
      <c r="AY1089" s="9">
        <f t="shared" si="29"/>
        <v>45597</v>
      </c>
    </row>
    <row r="1090" spans="19:51" ht="12.75">
      <c r="S1090" s="9"/>
      <c r="AY1090" s="9">
        <f t="shared" si="29"/>
        <v>45604</v>
      </c>
    </row>
    <row r="1091" spans="19:51" ht="12.75">
      <c r="S1091" s="9"/>
      <c r="AY1091" s="9">
        <f t="shared" si="29"/>
        <v>45611</v>
      </c>
    </row>
    <row r="1092" spans="19:51" ht="12.75">
      <c r="S1092" s="9"/>
      <c r="AY1092" s="9">
        <f t="shared" si="29"/>
        <v>45618</v>
      </c>
    </row>
    <row r="1093" spans="19:51" ht="12.75">
      <c r="S1093" s="9"/>
      <c r="AY1093" s="9">
        <f aca="true" t="shared" si="30" ref="AY1093:AY1150">AY1092+7</f>
        <v>45625</v>
      </c>
    </row>
    <row r="1094" spans="19:51" ht="12.75">
      <c r="S1094" s="9"/>
      <c r="AY1094" s="9">
        <f t="shared" si="30"/>
        <v>45632</v>
      </c>
    </row>
    <row r="1095" spans="19:51" ht="12.75">
      <c r="S1095" s="9"/>
      <c r="AY1095" s="9">
        <f t="shared" si="30"/>
        <v>45639</v>
      </c>
    </row>
    <row r="1096" spans="19:51" ht="12.75">
      <c r="S1096" s="9"/>
      <c r="AY1096" s="9">
        <f t="shared" si="30"/>
        <v>45646</v>
      </c>
    </row>
    <row r="1097" spans="19:51" ht="12.75">
      <c r="S1097" s="9"/>
      <c r="AY1097" s="9">
        <f t="shared" si="30"/>
        <v>45653</v>
      </c>
    </row>
    <row r="1098" spans="19:51" ht="12.75">
      <c r="S1098" s="9"/>
      <c r="AY1098" s="9">
        <f t="shared" si="30"/>
        <v>45660</v>
      </c>
    </row>
    <row r="1099" spans="19:51" ht="12.75">
      <c r="S1099" s="9"/>
      <c r="AY1099" s="9">
        <f t="shared" si="30"/>
        <v>45667</v>
      </c>
    </row>
    <row r="1100" spans="19:51" ht="12.75">
      <c r="S1100" s="9"/>
      <c r="AY1100" s="9">
        <f t="shared" si="30"/>
        <v>45674</v>
      </c>
    </row>
    <row r="1101" spans="19:51" ht="12.75">
      <c r="S1101" s="9"/>
      <c r="AY1101" s="9">
        <f t="shared" si="30"/>
        <v>45681</v>
      </c>
    </row>
    <row r="1102" spans="19:51" ht="12.75">
      <c r="S1102" s="9"/>
      <c r="AY1102" s="9">
        <f t="shared" si="30"/>
        <v>45688</v>
      </c>
    </row>
    <row r="1103" spans="19:51" ht="12.75">
      <c r="S1103" s="9"/>
      <c r="AY1103" s="9">
        <f t="shared" si="30"/>
        <v>45695</v>
      </c>
    </row>
    <row r="1104" spans="19:51" ht="12.75">
      <c r="S1104" s="9"/>
      <c r="AY1104" s="9">
        <f t="shared" si="30"/>
        <v>45702</v>
      </c>
    </row>
    <row r="1105" spans="19:51" ht="12.75">
      <c r="S1105" s="9"/>
      <c r="AY1105" s="9">
        <f t="shared" si="30"/>
        <v>45709</v>
      </c>
    </row>
    <row r="1106" spans="19:51" ht="12.75">
      <c r="S1106" s="9"/>
      <c r="AY1106" s="9">
        <f t="shared" si="30"/>
        <v>45716</v>
      </c>
    </row>
    <row r="1107" spans="19:51" ht="12.75">
      <c r="S1107" s="9"/>
      <c r="AY1107" s="9">
        <f t="shared" si="30"/>
        <v>45723</v>
      </c>
    </row>
    <row r="1108" spans="19:51" ht="12.75">
      <c r="S1108" s="9"/>
      <c r="AY1108" s="9">
        <f t="shared" si="30"/>
        <v>45730</v>
      </c>
    </row>
    <row r="1109" spans="19:51" ht="12.75">
      <c r="S1109" s="9"/>
      <c r="AY1109" s="9">
        <f t="shared" si="30"/>
        <v>45737</v>
      </c>
    </row>
    <row r="1110" spans="19:51" ht="12.75">
      <c r="S1110" s="9"/>
      <c r="AY1110" s="9">
        <f t="shared" si="30"/>
        <v>45744</v>
      </c>
    </row>
    <row r="1111" spans="19:51" ht="12.75">
      <c r="S1111" s="9"/>
      <c r="AY1111" s="9">
        <f t="shared" si="30"/>
        <v>45751</v>
      </c>
    </row>
    <row r="1112" spans="19:51" ht="12.75">
      <c r="S1112" s="9"/>
      <c r="AY1112" s="9">
        <f t="shared" si="30"/>
        <v>45758</v>
      </c>
    </row>
    <row r="1113" spans="19:51" ht="12.75">
      <c r="S1113" s="9"/>
      <c r="AY1113" s="9">
        <f t="shared" si="30"/>
        <v>45765</v>
      </c>
    </row>
    <row r="1114" spans="19:51" ht="12.75">
      <c r="S1114" s="9"/>
      <c r="AY1114" s="9">
        <f t="shared" si="30"/>
        <v>45772</v>
      </c>
    </row>
    <row r="1115" spans="19:51" ht="12.75">
      <c r="S1115" s="9"/>
      <c r="AY1115" s="9">
        <f t="shared" si="30"/>
        <v>45779</v>
      </c>
    </row>
    <row r="1116" spans="19:51" ht="12.75">
      <c r="S1116" s="9"/>
      <c r="AY1116" s="9">
        <f t="shared" si="30"/>
        <v>45786</v>
      </c>
    </row>
    <row r="1117" spans="19:51" ht="12.75">
      <c r="S1117" s="9"/>
      <c r="AY1117" s="9">
        <f t="shared" si="30"/>
        <v>45793</v>
      </c>
    </row>
    <row r="1118" spans="19:51" ht="12.75">
      <c r="S1118" s="9"/>
      <c r="AY1118" s="9">
        <f t="shared" si="30"/>
        <v>45800</v>
      </c>
    </row>
    <row r="1119" spans="19:51" ht="12.75">
      <c r="S1119" s="9"/>
      <c r="AY1119" s="9">
        <f t="shared" si="30"/>
        <v>45807</v>
      </c>
    </row>
    <row r="1120" spans="19:51" ht="12.75">
      <c r="S1120" s="9"/>
      <c r="AY1120" s="9">
        <f t="shared" si="30"/>
        <v>45814</v>
      </c>
    </row>
    <row r="1121" spans="19:51" ht="12.75">
      <c r="S1121" s="9"/>
      <c r="AY1121" s="9">
        <f t="shared" si="30"/>
        <v>45821</v>
      </c>
    </row>
    <row r="1122" spans="19:51" ht="12.75">
      <c r="S1122" s="9"/>
      <c r="AY1122" s="9">
        <f t="shared" si="30"/>
        <v>45828</v>
      </c>
    </row>
    <row r="1123" spans="19:51" ht="12.75">
      <c r="S1123" s="9"/>
      <c r="AY1123" s="9">
        <f t="shared" si="30"/>
        <v>45835</v>
      </c>
    </row>
    <row r="1124" spans="19:51" ht="12.75">
      <c r="S1124" s="9"/>
      <c r="AY1124" s="9">
        <f t="shared" si="30"/>
        <v>45842</v>
      </c>
    </row>
    <row r="1125" spans="19:51" ht="12.75">
      <c r="S1125" s="9"/>
      <c r="AY1125" s="9">
        <f t="shared" si="30"/>
        <v>45849</v>
      </c>
    </row>
    <row r="1126" spans="19:51" ht="12.75">
      <c r="S1126" s="9"/>
      <c r="AY1126" s="9">
        <f t="shared" si="30"/>
        <v>45856</v>
      </c>
    </row>
    <row r="1127" spans="19:51" ht="12.75">
      <c r="S1127" s="9"/>
      <c r="AY1127" s="9">
        <f t="shared" si="30"/>
        <v>45863</v>
      </c>
    </row>
    <row r="1128" spans="19:51" ht="12.75">
      <c r="S1128" s="9"/>
      <c r="AY1128" s="9">
        <f t="shared" si="30"/>
        <v>45870</v>
      </c>
    </row>
    <row r="1129" spans="19:51" ht="12.75">
      <c r="S1129" s="9"/>
      <c r="AY1129" s="9">
        <f t="shared" si="30"/>
        <v>45877</v>
      </c>
    </row>
    <row r="1130" spans="19:51" ht="12.75">
      <c r="S1130" s="9"/>
      <c r="AY1130" s="9">
        <f t="shared" si="30"/>
        <v>45884</v>
      </c>
    </row>
    <row r="1131" spans="19:51" ht="12.75">
      <c r="S1131" s="9"/>
      <c r="AY1131" s="9">
        <f t="shared" si="30"/>
        <v>45891</v>
      </c>
    </row>
    <row r="1132" spans="19:51" ht="12.75">
      <c r="S1132" s="9"/>
      <c r="AY1132" s="9">
        <f t="shared" si="30"/>
        <v>45898</v>
      </c>
    </row>
    <row r="1133" spans="19:51" ht="12.75">
      <c r="S1133" s="9"/>
      <c r="AY1133" s="9">
        <f t="shared" si="30"/>
        <v>45905</v>
      </c>
    </row>
    <row r="1134" spans="19:51" ht="12.75">
      <c r="S1134" s="9"/>
      <c r="AY1134" s="9">
        <f t="shared" si="30"/>
        <v>45912</v>
      </c>
    </row>
    <row r="1135" spans="19:51" ht="12.75">
      <c r="S1135" s="9"/>
      <c r="AY1135" s="9">
        <f t="shared" si="30"/>
        <v>45919</v>
      </c>
    </row>
    <row r="1136" spans="19:51" ht="12.75">
      <c r="S1136" s="9"/>
      <c r="AY1136" s="9">
        <f t="shared" si="30"/>
        <v>45926</v>
      </c>
    </row>
    <row r="1137" spans="19:51" ht="12.75">
      <c r="S1137" s="9"/>
      <c r="AY1137" s="9">
        <f t="shared" si="30"/>
        <v>45933</v>
      </c>
    </row>
    <row r="1138" spans="19:51" ht="12.75">
      <c r="S1138" s="9"/>
      <c r="AY1138" s="9">
        <f t="shared" si="30"/>
        <v>45940</v>
      </c>
    </row>
    <row r="1139" spans="19:51" ht="12.75">
      <c r="S1139" s="9"/>
      <c r="AY1139" s="9">
        <f t="shared" si="30"/>
        <v>45947</v>
      </c>
    </row>
    <row r="1140" spans="19:51" ht="12.75">
      <c r="S1140" s="9"/>
      <c r="AY1140" s="9">
        <f t="shared" si="30"/>
        <v>45954</v>
      </c>
    </row>
    <row r="1141" spans="19:51" ht="12.75">
      <c r="S1141" s="9"/>
      <c r="AY1141" s="9">
        <f t="shared" si="30"/>
        <v>45961</v>
      </c>
    </row>
    <row r="1142" spans="19:51" ht="12.75">
      <c r="S1142" s="9"/>
      <c r="AY1142" s="9">
        <f t="shared" si="30"/>
        <v>45968</v>
      </c>
    </row>
    <row r="1143" spans="19:51" ht="12.75">
      <c r="S1143" s="9"/>
      <c r="AY1143" s="9">
        <f t="shared" si="30"/>
        <v>45975</v>
      </c>
    </row>
    <row r="1144" spans="19:51" ht="12.75">
      <c r="S1144" s="9"/>
      <c r="AY1144" s="9">
        <f t="shared" si="30"/>
        <v>45982</v>
      </c>
    </row>
    <row r="1145" spans="19:51" ht="12.75">
      <c r="S1145" s="9"/>
      <c r="AY1145" s="9">
        <f t="shared" si="30"/>
        <v>45989</v>
      </c>
    </row>
    <row r="1146" spans="19:51" ht="12.75">
      <c r="S1146" s="9"/>
      <c r="AY1146" s="9">
        <f t="shared" si="30"/>
        <v>45996</v>
      </c>
    </row>
    <row r="1147" spans="19:51" ht="12.75">
      <c r="S1147" s="9"/>
      <c r="AY1147" s="9">
        <f t="shared" si="30"/>
        <v>46003</v>
      </c>
    </row>
    <row r="1148" spans="19:51" ht="12.75">
      <c r="S1148" s="9"/>
      <c r="AY1148" s="9">
        <f t="shared" si="30"/>
        <v>46010</v>
      </c>
    </row>
    <row r="1149" spans="19:51" ht="12.75">
      <c r="S1149" s="9"/>
      <c r="AY1149" s="9">
        <f t="shared" si="30"/>
        <v>46017</v>
      </c>
    </row>
    <row r="1150" spans="19:51" ht="12.75">
      <c r="S1150" s="9"/>
      <c r="AY1150" s="9">
        <f t="shared" si="30"/>
        <v>46024</v>
      </c>
    </row>
    <row r="1151" ht="12.75">
      <c r="AY1151" s="9"/>
    </row>
  </sheetData>
  <sheetProtection sheet="1" objects="1" scenarios="1" selectLockedCells="1"/>
  <mergeCells count="23">
    <mergeCell ref="N1:Q1"/>
    <mergeCell ref="N2:Q2"/>
    <mergeCell ref="R1:AX2"/>
    <mergeCell ref="A1:A4"/>
    <mergeCell ref="J3:Q3"/>
    <mergeCell ref="Y4:Y5"/>
    <mergeCell ref="R3:Y3"/>
    <mergeCell ref="I4:I5"/>
    <mergeCell ref="AX3:AX5"/>
    <mergeCell ref="AG4:AG5"/>
    <mergeCell ref="B1:E1"/>
    <mergeCell ref="F1:I1"/>
    <mergeCell ref="J1:M1"/>
    <mergeCell ref="B2:E2"/>
    <mergeCell ref="F2:I2"/>
    <mergeCell ref="J2:M2"/>
    <mergeCell ref="AP3:AW3"/>
    <mergeCell ref="AW4:AW5"/>
    <mergeCell ref="B3:I3"/>
    <mergeCell ref="Z3:AG3"/>
    <mergeCell ref="Q4:Q5"/>
    <mergeCell ref="AH3:AO3"/>
    <mergeCell ref="AO4:AO5"/>
  </mergeCells>
  <conditionalFormatting sqref="AX6:AX31">
    <cfRule type="cellIs" priority="1" dxfId="8" operator="greaterThan" stopIfTrue="1">
      <formula>40</formula>
    </cfRule>
  </conditionalFormatting>
  <dataValidations count="3">
    <dataValidation type="decimal" allowBlank="1" showInputMessage="1" showErrorMessage="1" errorTitle="Invalid number of hours" error="Scheduled hours have to be between 0 and 24 hours in a day." sqref="R6:X31 B6:H31">
      <formula1>0</formula1>
      <formula2>24</formula2>
    </dataValidation>
    <dataValidation type="list" allowBlank="1" showDropDown="1" showInputMessage="1" showErrorMessage="1" promptTitle="Enter Schedule Start Date:" prompt="The schedule must begin on a Friday." errorTitle="Schedules start on Fridays" error="Schedule has to start on a Friday." sqref="B5">
      <formula1>$AY:$AY</formula1>
    </dataValidation>
    <dataValidation allowBlank="1" showInputMessage="1" showErrorMessage="1" errorTitle="Schedules start on Fridays" error="Schedule has to start on a Friday." sqref="R5:X5"/>
  </dataValidations>
  <printOptions gridLines="1"/>
  <pageMargins left="0.25" right="0.25" top="0.5" bottom="0.5" header="0.5" footer="0.5"/>
  <pageSetup horizontalDpi="600" verticalDpi="600" orientation="landscape" paperSize="5" r:id="rId1"/>
  <colBreaks count="1" manualBreakCount="1">
    <brk id="25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BO11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0" bestFit="1" customWidth="1"/>
    <col min="2" max="65" width="6.140625" style="0" customWidth="1"/>
    <col min="66" max="66" width="9.140625" style="23" customWidth="1"/>
    <col min="67" max="67" width="11.421875" style="0" hidden="1" customWidth="1"/>
  </cols>
  <sheetData>
    <row r="1" spans="1:66" ht="15.75">
      <c r="A1" s="49"/>
      <c r="B1" s="75" t="s">
        <v>69</v>
      </c>
      <c r="C1" s="75"/>
      <c r="D1" s="75"/>
      <c r="E1" s="75"/>
      <c r="F1" s="75" t="s">
        <v>70</v>
      </c>
      <c r="G1" s="75"/>
      <c r="H1" s="75"/>
      <c r="I1" s="75"/>
      <c r="J1" s="75" t="s">
        <v>71</v>
      </c>
      <c r="K1" s="75"/>
      <c r="L1" s="75"/>
      <c r="M1" s="75"/>
      <c r="N1" s="75" t="s">
        <v>73</v>
      </c>
      <c r="O1" s="75"/>
      <c r="P1" s="75"/>
      <c r="Q1" s="75"/>
      <c r="R1" s="87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88"/>
    </row>
    <row r="2" spans="1:66" ht="12.75">
      <c r="A2" s="49"/>
      <c r="B2" s="63"/>
      <c r="C2" s="63"/>
      <c r="D2" s="63"/>
      <c r="E2" s="63"/>
      <c r="F2" s="53"/>
      <c r="G2" s="53"/>
      <c r="H2" s="53"/>
      <c r="I2" s="53"/>
      <c r="J2" s="63"/>
      <c r="K2" s="63"/>
      <c r="L2" s="63"/>
      <c r="M2" s="63"/>
      <c r="N2" s="63"/>
      <c r="O2" s="63"/>
      <c r="P2" s="63"/>
      <c r="Q2" s="63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77"/>
    </row>
    <row r="3" spans="1:67" ht="12.75" customHeight="1">
      <c r="A3" s="49"/>
      <c r="B3" s="59" t="s">
        <v>0</v>
      </c>
      <c r="C3" s="59"/>
      <c r="D3" s="59"/>
      <c r="E3" s="59"/>
      <c r="F3" s="59"/>
      <c r="G3" s="59"/>
      <c r="H3" s="59"/>
      <c r="I3" s="59"/>
      <c r="J3" s="59" t="s">
        <v>1</v>
      </c>
      <c r="K3" s="59"/>
      <c r="L3" s="59"/>
      <c r="M3" s="59"/>
      <c r="N3" s="59"/>
      <c r="O3" s="59"/>
      <c r="P3" s="59"/>
      <c r="Q3" s="59"/>
      <c r="R3" s="79" t="s">
        <v>11</v>
      </c>
      <c r="S3" s="73"/>
      <c r="T3" s="73"/>
      <c r="U3" s="73"/>
      <c r="V3" s="73"/>
      <c r="W3" s="73"/>
      <c r="X3" s="73"/>
      <c r="Y3" s="74"/>
      <c r="Z3" s="79" t="s">
        <v>12</v>
      </c>
      <c r="AA3" s="73"/>
      <c r="AB3" s="73"/>
      <c r="AC3" s="73"/>
      <c r="AD3" s="73"/>
      <c r="AE3" s="73"/>
      <c r="AF3" s="73"/>
      <c r="AG3" s="74"/>
      <c r="AH3" s="79" t="s">
        <v>14</v>
      </c>
      <c r="AI3" s="73"/>
      <c r="AJ3" s="73"/>
      <c r="AK3" s="73"/>
      <c r="AL3" s="73"/>
      <c r="AM3" s="73"/>
      <c r="AN3" s="73"/>
      <c r="AO3" s="74"/>
      <c r="AP3" s="79" t="s">
        <v>15</v>
      </c>
      <c r="AQ3" s="73"/>
      <c r="AR3" s="73"/>
      <c r="AS3" s="73"/>
      <c r="AT3" s="73"/>
      <c r="AU3" s="73"/>
      <c r="AV3" s="73"/>
      <c r="AW3" s="74"/>
      <c r="AX3" s="79" t="s">
        <v>17</v>
      </c>
      <c r="AY3" s="73"/>
      <c r="AZ3" s="73"/>
      <c r="BA3" s="73"/>
      <c r="BB3" s="73"/>
      <c r="BC3" s="73"/>
      <c r="BD3" s="73"/>
      <c r="BE3" s="74"/>
      <c r="BF3" s="79" t="s">
        <v>18</v>
      </c>
      <c r="BG3" s="73"/>
      <c r="BH3" s="73"/>
      <c r="BI3" s="73"/>
      <c r="BJ3" s="73"/>
      <c r="BK3" s="73"/>
      <c r="BL3" s="73"/>
      <c r="BM3" s="74"/>
      <c r="BN3" s="84" t="s">
        <v>10</v>
      </c>
      <c r="BO3" s="8">
        <v>37995</v>
      </c>
    </row>
    <row r="4" spans="1:67" ht="33" customHeight="1">
      <c r="A4" s="49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68" t="s">
        <v>13</v>
      </c>
      <c r="J4" s="18" t="s">
        <v>2</v>
      </c>
      <c r="K4" s="1" t="s">
        <v>3</v>
      </c>
      <c r="L4" s="1" t="s">
        <v>4</v>
      </c>
      <c r="M4" s="1" t="s">
        <v>5</v>
      </c>
      <c r="N4" s="1" t="s">
        <v>6</v>
      </c>
      <c r="O4" s="1" t="s">
        <v>7</v>
      </c>
      <c r="P4" s="10" t="s">
        <v>8</v>
      </c>
      <c r="Q4" s="68" t="s">
        <v>13</v>
      </c>
      <c r="R4" s="1" t="s">
        <v>2</v>
      </c>
      <c r="S4" s="1" t="s">
        <v>3</v>
      </c>
      <c r="T4" s="1" t="s">
        <v>4</v>
      </c>
      <c r="U4" s="1" t="s">
        <v>5</v>
      </c>
      <c r="V4" s="1" t="s">
        <v>6</v>
      </c>
      <c r="W4" s="1" t="s">
        <v>7</v>
      </c>
      <c r="X4" s="1" t="s">
        <v>8</v>
      </c>
      <c r="Y4" s="68" t="s">
        <v>13</v>
      </c>
      <c r="Z4" s="18" t="s">
        <v>2</v>
      </c>
      <c r="AA4" s="1" t="s">
        <v>3</v>
      </c>
      <c r="AB4" s="1" t="s">
        <v>4</v>
      </c>
      <c r="AC4" s="1" t="s">
        <v>5</v>
      </c>
      <c r="AD4" s="1" t="s">
        <v>6</v>
      </c>
      <c r="AE4" s="1" t="s">
        <v>7</v>
      </c>
      <c r="AF4" s="1" t="s">
        <v>8</v>
      </c>
      <c r="AG4" s="68" t="s">
        <v>13</v>
      </c>
      <c r="AH4" s="18" t="s">
        <v>2</v>
      </c>
      <c r="AI4" s="1" t="s">
        <v>3</v>
      </c>
      <c r="AJ4" s="1" t="s">
        <v>4</v>
      </c>
      <c r="AK4" s="1" t="s">
        <v>5</v>
      </c>
      <c r="AL4" s="1" t="s">
        <v>6</v>
      </c>
      <c r="AM4" s="1" t="s">
        <v>7</v>
      </c>
      <c r="AN4" s="1" t="s">
        <v>8</v>
      </c>
      <c r="AO4" s="68" t="s">
        <v>13</v>
      </c>
      <c r="AP4" s="18" t="s">
        <v>2</v>
      </c>
      <c r="AQ4" s="1" t="s">
        <v>3</v>
      </c>
      <c r="AR4" s="1" t="s">
        <v>4</v>
      </c>
      <c r="AS4" s="1" t="s">
        <v>5</v>
      </c>
      <c r="AT4" s="1" t="s">
        <v>6</v>
      </c>
      <c r="AU4" s="1" t="s">
        <v>7</v>
      </c>
      <c r="AV4" s="1" t="s">
        <v>8</v>
      </c>
      <c r="AW4" s="68" t="s">
        <v>13</v>
      </c>
      <c r="AX4" s="18" t="s">
        <v>2</v>
      </c>
      <c r="AY4" s="1" t="s">
        <v>3</v>
      </c>
      <c r="AZ4" s="1" t="s">
        <v>4</v>
      </c>
      <c r="BA4" s="1" t="s">
        <v>5</v>
      </c>
      <c r="BB4" s="1" t="s">
        <v>6</v>
      </c>
      <c r="BC4" s="1" t="s">
        <v>7</v>
      </c>
      <c r="BD4" s="1" t="s">
        <v>8</v>
      </c>
      <c r="BE4" s="68" t="s">
        <v>13</v>
      </c>
      <c r="BF4" s="18" t="s">
        <v>2</v>
      </c>
      <c r="BG4" s="1" t="s">
        <v>3</v>
      </c>
      <c r="BH4" s="1" t="s">
        <v>4</v>
      </c>
      <c r="BI4" s="1" t="s">
        <v>5</v>
      </c>
      <c r="BJ4" s="1" t="s">
        <v>6</v>
      </c>
      <c r="BK4" s="1" t="s">
        <v>7</v>
      </c>
      <c r="BL4" s="1" t="s">
        <v>8</v>
      </c>
      <c r="BM4" s="68" t="s">
        <v>13</v>
      </c>
      <c r="BN4" s="85"/>
      <c r="BO4" s="9">
        <f aca="true" t="shared" si="0" ref="BO4:BO67">BO3+7</f>
        <v>38002</v>
      </c>
    </row>
    <row r="5" spans="1:67" ht="59.25" customHeight="1">
      <c r="A5" s="29" t="s">
        <v>34</v>
      </c>
      <c r="B5" s="11">
        <v>38149</v>
      </c>
      <c r="C5" s="12">
        <f aca="true" t="shared" si="1" ref="C5:H5">B5+1</f>
        <v>38150</v>
      </c>
      <c r="D5" s="12">
        <f t="shared" si="1"/>
        <v>38151</v>
      </c>
      <c r="E5" s="12">
        <f t="shared" si="1"/>
        <v>38152</v>
      </c>
      <c r="F5" s="12">
        <f t="shared" si="1"/>
        <v>38153</v>
      </c>
      <c r="G5" s="12">
        <f t="shared" si="1"/>
        <v>38154</v>
      </c>
      <c r="H5" s="12">
        <f t="shared" si="1"/>
        <v>38155</v>
      </c>
      <c r="I5" s="78"/>
      <c r="J5" s="19">
        <f>H5+1</f>
        <v>38156</v>
      </c>
      <c r="K5" s="12">
        <f aca="true" t="shared" si="2" ref="K5:P5">J5+1</f>
        <v>38157</v>
      </c>
      <c r="L5" s="12">
        <f t="shared" si="2"/>
        <v>38158</v>
      </c>
      <c r="M5" s="12">
        <f t="shared" si="2"/>
        <v>38159</v>
      </c>
      <c r="N5" s="12">
        <f t="shared" si="2"/>
        <v>38160</v>
      </c>
      <c r="O5" s="12">
        <f t="shared" si="2"/>
        <v>38161</v>
      </c>
      <c r="P5" s="16">
        <f t="shared" si="2"/>
        <v>38162</v>
      </c>
      <c r="Q5" s="78"/>
      <c r="R5" s="15">
        <f>P5+1</f>
        <v>38163</v>
      </c>
      <c r="S5" s="15">
        <f aca="true" t="shared" si="3" ref="S5:X5">R5+1</f>
        <v>38164</v>
      </c>
      <c r="T5" s="15">
        <f t="shared" si="3"/>
        <v>38165</v>
      </c>
      <c r="U5" s="15">
        <f t="shared" si="3"/>
        <v>38166</v>
      </c>
      <c r="V5" s="15">
        <f t="shared" si="3"/>
        <v>38167</v>
      </c>
      <c r="W5" s="15">
        <f t="shared" si="3"/>
        <v>38168</v>
      </c>
      <c r="X5" s="15">
        <f t="shared" si="3"/>
        <v>38169</v>
      </c>
      <c r="Y5" s="78"/>
      <c r="Z5" s="19">
        <f>X5+1</f>
        <v>38170</v>
      </c>
      <c r="AA5" s="15">
        <f aca="true" t="shared" si="4" ref="AA5:AF5">Z5+1</f>
        <v>38171</v>
      </c>
      <c r="AB5" s="15">
        <f t="shared" si="4"/>
        <v>38172</v>
      </c>
      <c r="AC5" s="15">
        <f t="shared" si="4"/>
        <v>38173</v>
      </c>
      <c r="AD5" s="15">
        <f t="shared" si="4"/>
        <v>38174</v>
      </c>
      <c r="AE5" s="15">
        <f t="shared" si="4"/>
        <v>38175</v>
      </c>
      <c r="AF5" s="15">
        <f t="shared" si="4"/>
        <v>38176</v>
      </c>
      <c r="AG5" s="78"/>
      <c r="AH5" s="19">
        <f>AF5+1</f>
        <v>38177</v>
      </c>
      <c r="AI5" s="15">
        <f aca="true" t="shared" si="5" ref="AI5:AN5">AH5+1</f>
        <v>38178</v>
      </c>
      <c r="AJ5" s="15">
        <f t="shared" si="5"/>
        <v>38179</v>
      </c>
      <c r="AK5" s="15">
        <f t="shared" si="5"/>
        <v>38180</v>
      </c>
      <c r="AL5" s="15">
        <f t="shared" si="5"/>
        <v>38181</v>
      </c>
      <c r="AM5" s="15">
        <f t="shared" si="5"/>
        <v>38182</v>
      </c>
      <c r="AN5" s="15">
        <f t="shared" si="5"/>
        <v>38183</v>
      </c>
      <c r="AO5" s="78"/>
      <c r="AP5" s="19">
        <f>AN5+1</f>
        <v>38184</v>
      </c>
      <c r="AQ5" s="15">
        <f aca="true" t="shared" si="6" ref="AQ5:AV5">AP5+1</f>
        <v>38185</v>
      </c>
      <c r="AR5" s="15">
        <f t="shared" si="6"/>
        <v>38186</v>
      </c>
      <c r="AS5" s="15">
        <f t="shared" si="6"/>
        <v>38187</v>
      </c>
      <c r="AT5" s="15">
        <f t="shared" si="6"/>
        <v>38188</v>
      </c>
      <c r="AU5" s="15">
        <f t="shared" si="6"/>
        <v>38189</v>
      </c>
      <c r="AV5" s="15">
        <f t="shared" si="6"/>
        <v>38190</v>
      </c>
      <c r="AW5" s="78"/>
      <c r="AX5" s="19">
        <f>AV5+1</f>
        <v>38191</v>
      </c>
      <c r="AY5" s="15">
        <f aca="true" t="shared" si="7" ref="AY5:BD5">AX5+1</f>
        <v>38192</v>
      </c>
      <c r="AZ5" s="15">
        <f t="shared" si="7"/>
        <v>38193</v>
      </c>
      <c r="BA5" s="15">
        <f t="shared" si="7"/>
        <v>38194</v>
      </c>
      <c r="BB5" s="15">
        <f t="shared" si="7"/>
        <v>38195</v>
      </c>
      <c r="BC5" s="15">
        <f t="shared" si="7"/>
        <v>38196</v>
      </c>
      <c r="BD5" s="15">
        <f t="shared" si="7"/>
        <v>38197</v>
      </c>
      <c r="BE5" s="78"/>
      <c r="BF5" s="19">
        <f>BD5+1</f>
        <v>38198</v>
      </c>
      <c r="BG5" s="15">
        <f aca="true" t="shared" si="8" ref="BG5:BL5">BF5+1</f>
        <v>38199</v>
      </c>
      <c r="BH5" s="15">
        <f t="shared" si="8"/>
        <v>38200</v>
      </c>
      <c r="BI5" s="15">
        <f t="shared" si="8"/>
        <v>38201</v>
      </c>
      <c r="BJ5" s="15">
        <f t="shared" si="8"/>
        <v>38202</v>
      </c>
      <c r="BK5" s="15">
        <f t="shared" si="8"/>
        <v>38203</v>
      </c>
      <c r="BL5" s="15">
        <f t="shared" si="8"/>
        <v>38204</v>
      </c>
      <c r="BM5" s="78"/>
      <c r="BN5" s="86"/>
      <c r="BO5" s="9">
        <f t="shared" si="0"/>
        <v>38009</v>
      </c>
    </row>
    <row r="6" spans="1:67" s="17" customFormat="1" ht="15" customHeight="1">
      <c r="A6" s="28" t="s">
        <v>35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4">
        <f aca="true" t="shared" si="9" ref="I6:I27">SUM(B6:H6)</f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4">
        <f aca="true" t="shared" si="10" ref="Q6:Q27">SUM(J6:P6)</f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4">
        <f aca="true" t="shared" si="11" ref="Y6:Y27">SUM(R6:X6)</f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4">
        <f aca="true" t="shared" si="12" ref="AG6:AG27">SUM(Z6:AF6)</f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4">
        <f aca="true" t="shared" si="13" ref="AO6:AO27">SUM(AH6:AN6)</f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4">
        <f aca="true" t="shared" si="14" ref="AW6:AW27">SUM(AP6:AV6)</f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4">
        <f aca="true" t="shared" si="15" ref="BE6:BE27">SUM(AX6:BD6)</f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4">
        <f aca="true" t="shared" si="16" ref="BM6:BM27">SUM(BF6:BL6)</f>
        <v>0</v>
      </c>
      <c r="BN6" s="24">
        <f>SUM(I6+Q6+AO6+AW6+Y6+AG6+BE6+BM6)/8</f>
        <v>0</v>
      </c>
      <c r="BO6" s="9">
        <f t="shared" si="0"/>
        <v>38016</v>
      </c>
    </row>
    <row r="7" spans="1:67" s="17" customFormat="1" ht="15" customHeight="1">
      <c r="A7" s="28" t="s">
        <v>36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f t="shared" si="9"/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4">
        <f t="shared" si="10"/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4">
        <f t="shared" si="11"/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4">
        <f t="shared" si="12"/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4">
        <f t="shared" si="13"/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4">
        <f t="shared" si="14"/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4">
        <f t="shared" si="15"/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4">
        <f t="shared" si="16"/>
        <v>0</v>
      </c>
      <c r="BN7" s="24">
        <f aca="true" t="shared" si="17" ref="BN7:BN29">SUM(I7+Q7+AO7+AW7+Y7+AG7+BE7+BM7)/8</f>
        <v>0</v>
      </c>
      <c r="BO7" s="9">
        <f t="shared" si="0"/>
        <v>38023</v>
      </c>
    </row>
    <row r="8" spans="1:67" s="17" customFormat="1" ht="15" customHeight="1">
      <c r="A8" s="28" t="s">
        <v>37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f t="shared" si="9"/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4">
        <f t="shared" si="10"/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4">
        <f t="shared" si="11"/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4">
        <f t="shared" si="12"/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4">
        <f t="shared" si="13"/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4">
        <f t="shared" si="14"/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4">
        <f t="shared" si="15"/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4">
        <f t="shared" si="16"/>
        <v>0</v>
      </c>
      <c r="BN8" s="24">
        <f t="shared" si="17"/>
        <v>0</v>
      </c>
      <c r="BO8" s="9">
        <f t="shared" si="0"/>
        <v>38030</v>
      </c>
    </row>
    <row r="9" spans="1:67" s="17" customFormat="1" ht="15" customHeight="1">
      <c r="A9" s="28" t="s">
        <v>45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f t="shared" si="9"/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4">
        <f t="shared" si="10"/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4">
        <f t="shared" si="11"/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4">
        <f t="shared" si="12"/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4">
        <f t="shared" si="13"/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4">
        <f t="shared" si="14"/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4">
        <f t="shared" si="15"/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4">
        <f t="shared" si="16"/>
        <v>0</v>
      </c>
      <c r="BN9" s="24">
        <f t="shared" si="17"/>
        <v>0</v>
      </c>
      <c r="BO9" s="9">
        <f t="shared" si="0"/>
        <v>38037</v>
      </c>
    </row>
    <row r="10" spans="1:67" s="17" customFormat="1" ht="15" customHeight="1">
      <c r="A10" s="28" t="s">
        <v>46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f t="shared" si="9"/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4">
        <f t="shared" si="10"/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4">
        <f t="shared" si="11"/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4">
        <f t="shared" si="12"/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4">
        <f t="shared" si="13"/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4">
        <f t="shared" si="14"/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4">
        <f t="shared" si="15"/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4">
        <f t="shared" si="16"/>
        <v>0</v>
      </c>
      <c r="BN10" s="24">
        <f t="shared" si="17"/>
        <v>0</v>
      </c>
      <c r="BO10" s="9">
        <f t="shared" si="0"/>
        <v>38044</v>
      </c>
    </row>
    <row r="11" spans="1:67" s="17" customFormat="1" ht="15" customHeight="1">
      <c r="A11" s="28" t="s">
        <v>47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f t="shared" si="9"/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f t="shared" si="10"/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4">
        <f t="shared" si="11"/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4">
        <f t="shared" si="12"/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4">
        <f t="shared" si="13"/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4">
        <f t="shared" si="14"/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4">
        <f t="shared" si="15"/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4">
        <f t="shared" si="16"/>
        <v>0</v>
      </c>
      <c r="BN11" s="24">
        <f t="shared" si="17"/>
        <v>0</v>
      </c>
      <c r="BO11" s="9">
        <f t="shared" si="0"/>
        <v>38051</v>
      </c>
    </row>
    <row r="12" spans="1:67" s="17" customFormat="1" ht="15" customHeight="1">
      <c r="A12" s="28" t="s">
        <v>48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f t="shared" si="9"/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f t="shared" si="10"/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4">
        <f t="shared" si="11"/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4">
        <f t="shared" si="12"/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4">
        <f t="shared" si="13"/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4">
        <f t="shared" si="14"/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4">
        <f t="shared" si="15"/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4">
        <f t="shared" si="16"/>
        <v>0</v>
      </c>
      <c r="BN12" s="24">
        <f t="shared" si="17"/>
        <v>0</v>
      </c>
      <c r="BO12" s="9">
        <f t="shared" si="0"/>
        <v>38058</v>
      </c>
    </row>
    <row r="13" spans="1:67" s="17" customFormat="1" ht="15" customHeight="1">
      <c r="A13" s="28" t="s">
        <v>49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f t="shared" si="9"/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f t="shared" si="10"/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4">
        <f t="shared" si="11"/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4">
        <f t="shared" si="12"/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4">
        <f t="shared" si="13"/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4">
        <f t="shared" si="14"/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4">
        <f t="shared" si="15"/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4">
        <f t="shared" si="16"/>
        <v>0</v>
      </c>
      <c r="BN13" s="24">
        <f t="shared" si="17"/>
        <v>0</v>
      </c>
      <c r="BO13" s="9">
        <f t="shared" si="0"/>
        <v>38065</v>
      </c>
    </row>
    <row r="14" spans="1:67" s="17" customFormat="1" ht="15" customHeight="1">
      <c r="A14" s="28" t="s">
        <v>50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f t="shared" si="9"/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4">
        <f t="shared" si="10"/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4">
        <f t="shared" si="11"/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4">
        <f t="shared" si="12"/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4">
        <f t="shared" si="13"/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4">
        <f t="shared" si="14"/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4">
        <f t="shared" si="15"/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4">
        <f t="shared" si="16"/>
        <v>0</v>
      </c>
      <c r="BN14" s="24">
        <f t="shared" si="17"/>
        <v>0</v>
      </c>
      <c r="BO14" s="9">
        <f t="shared" si="0"/>
        <v>38072</v>
      </c>
    </row>
    <row r="15" spans="1:67" s="17" customFormat="1" ht="15" customHeight="1">
      <c r="A15" s="28" t="s">
        <v>51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f t="shared" si="9"/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4">
        <f t="shared" si="10"/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4">
        <f t="shared" si="11"/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4">
        <f t="shared" si="12"/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4">
        <f t="shared" si="13"/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4">
        <f t="shared" si="14"/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4">
        <f t="shared" si="15"/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4">
        <f t="shared" si="16"/>
        <v>0</v>
      </c>
      <c r="BN15" s="24">
        <f t="shared" si="17"/>
        <v>0</v>
      </c>
      <c r="BO15" s="9">
        <f t="shared" si="0"/>
        <v>38079</v>
      </c>
    </row>
    <row r="16" spans="1:67" s="17" customFormat="1" ht="15" customHeight="1">
      <c r="A16" s="28" t="s">
        <v>52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f t="shared" si="9"/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f t="shared" si="10"/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4">
        <f t="shared" si="11"/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4">
        <f t="shared" si="12"/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4">
        <f t="shared" si="13"/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4">
        <f t="shared" si="14"/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4">
        <f t="shared" si="15"/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4">
        <f t="shared" si="16"/>
        <v>0</v>
      </c>
      <c r="BN16" s="24">
        <f t="shared" si="17"/>
        <v>0</v>
      </c>
      <c r="BO16" s="9">
        <f t="shared" si="0"/>
        <v>38086</v>
      </c>
    </row>
    <row r="17" spans="1:67" s="17" customFormat="1" ht="15" customHeight="1">
      <c r="A17" s="28" t="s">
        <v>53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f t="shared" si="9"/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4">
        <f t="shared" si="10"/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4">
        <f t="shared" si="11"/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4">
        <f t="shared" si="12"/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4">
        <f t="shared" si="13"/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4">
        <f t="shared" si="14"/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4">
        <f t="shared" si="15"/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4">
        <f t="shared" si="16"/>
        <v>0</v>
      </c>
      <c r="BN17" s="24">
        <f t="shared" si="17"/>
        <v>0</v>
      </c>
      <c r="BO17" s="9">
        <f t="shared" si="0"/>
        <v>38093</v>
      </c>
    </row>
    <row r="18" spans="1:67" s="17" customFormat="1" ht="15" customHeight="1">
      <c r="A18" s="28" t="s">
        <v>54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f t="shared" si="9"/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4">
        <f t="shared" si="10"/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4">
        <f t="shared" si="11"/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4">
        <f t="shared" si="12"/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4">
        <f t="shared" si="13"/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4">
        <f t="shared" si="14"/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4">
        <f t="shared" si="15"/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4">
        <f t="shared" si="16"/>
        <v>0</v>
      </c>
      <c r="BN18" s="24">
        <f t="shared" si="17"/>
        <v>0</v>
      </c>
      <c r="BO18" s="9">
        <f t="shared" si="0"/>
        <v>38100</v>
      </c>
    </row>
    <row r="19" spans="1:67" s="17" customFormat="1" ht="15" customHeight="1">
      <c r="A19" s="28" t="s">
        <v>55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f t="shared" si="9"/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4">
        <f t="shared" si="10"/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4">
        <f t="shared" si="11"/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4">
        <f t="shared" si="12"/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4">
        <f t="shared" si="13"/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4">
        <f t="shared" si="14"/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4">
        <f t="shared" si="15"/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4">
        <f t="shared" si="16"/>
        <v>0</v>
      </c>
      <c r="BN19" s="24">
        <f t="shared" si="17"/>
        <v>0</v>
      </c>
      <c r="BO19" s="9">
        <f t="shared" si="0"/>
        <v>38107</v>
      </c>
    </row>
    <row r="20" spans="1:67" s="17" customFormat="1" ht="15" customHeight="1">
      <c r="A20" s="28" t="s">
        <v>56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f t="shared" si="9"/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f t="shared" si="10"/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4">
        <f t="shared" si="11"/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4">
        <f t="shared" si="12"/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4">
        <f t="shared" si="13"/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4">
        <f t="shared" si="14"/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4">
        <f t="shared" si="15"/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4">
        <f t="shared" si="16"/>
        <v>0</v>
      </c>
      <c r="BN20" s="24">
        <f t="shared" si="17"/>
        <v>0</v>
      </c>
      <c r="BO20" s="9">
        <f t="shared" si="0"/>
        <v>38114</v>
      </c>
    </row>
    <row r="21" spans="1:67" s="17" customFormat="1" ht="15" customHeight="1">
      <c r="A21" s="28" t="s">
        <v>57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f t="shared" si="9"/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4">
        <f t="shared" si="10"/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4">
        <f t="shared" si="11"/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4">
        <f t="shared" si="12"/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4">
        <f t="shared" si="13"/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4">
        <f t="shared" si="14"/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4">
        <f t="shared" si="15"/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4">
        <f t="shared" si="16"/>
        <v>0</v>
      </c>
      <c r="BN21" s="24">
        <f t="shared" si="17"/>
        <v>0</v>
      </c>
      <c r="BO21" s="9">
        <f t="shared" si="0"/>
        <v>38121</v>
      </c>
    </row>
    <row r="22" spans="1:67" s="17" customFormat="1" ht="15" customHeight="1">
      <c r="A22" s="28" t="s">
        <v>58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f t="shared" si="9"/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10"/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4">
        <f t="shared" si="11"/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4">
        <f t="shared" si="12"/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4">
        <f t="shared" si="13"/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4">
        <f t="shared" si="14"/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4">
        <f t="shared" si="15"/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4">
        <f t="shared" si="16"/>
        <v>0</v>
      </c>
      <c r="BN22" s="24">
        <f t="shared" si="17"/>
        <v>0</v>
      </c>
      <c r="BO22" s="9">
        <f t="shared" si="0"/>
        <v>38128</v>
      </c>
    </row>
    <row r="23" spans="1:67" s="17" customFormat="1" ht="15" customHeight="1">
      <c r="A23" s="28" t="s">
        <v>59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f t="shared" si="9"/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f t="shared" si="10"/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4">
        <f t="shared" si="11"/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4">
        <f t="shared" si="12"/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4">
        <f t="shared" si="13"/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4">
        <f t="shared" si="14"/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4">
        <f t="shared" si="15"/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4">
        <f t="shared" si="16"/>
        <v>0</v>
      </c>
      <c r="BN23" s="24">
        <f t="shared" si="17"/>
        <v>0</v>
      </c>
      <c r="BO23" s="9">
        <f t="shared" si="0"/>
        <v>38135</v>
      </c>
    </row>
    <row r="24" spans="1:67" s="17" customFormat="1" ht="15" customHeight="1">
      <c r="A24" s="28" t="s">
        <v>60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f t="shared" si="9"/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f t="shared" si="10"/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4">
        <f t="shared" si="11"/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4">
        <f t="shared" si="12"/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4">
        <f t="shared" si="13"/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4">
        <f t="shared" si="14"/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4">
        <f t="shared" si="15"/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4">
        <f t="shared" si="16"/>
        <v>0</v>
      </c>
      <c r="BN24" s="24">
        <f t="shared" si="17"/>
        <v>0</v>
      </c>
      <c r="BO24" s="9">
        <f t="shared" si="0"/>
        <v>38142</v>
      </c>
    </row>
    <row r="25" spans="1:67" s="17" customFormat="1" ht="15" customHeight="1">
      <c r="A25" s="28" t="s">
        <v>61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f t="shared" si="9"/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10"/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4">
        <f t="shared" si="11"/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4">
        <f t="shared" si="12"/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4">
        <f t="shared" si="13"/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4">
        <f t="shared" si="14"/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4">
        <f t="shared" si="15"/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4">
        <f t="shared" si="16"/>
        <v>0</v>
      </c>
      <c r="BN25" s="24">
        <f t="shared" si="17"/>
        <v>0</v>
      </c>
      <c r="BO25" s="9">
        <f t="shared" si="0"/>
        <v>38149</v>
      </c>
    </row>
    <row r="26" spans="1:67" s="17" customFormat="1" ht="15" customHeight="1">
      <c r="A26" s="28" t="s">
        <v>62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f t="shared" si="9"/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10"/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4">
        <f t="shared" si="11"/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4">
        <f t="shared" si="12"/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4">
        <f t="shared" si="13"/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4">
        <f t="shared" si="14"/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4">
        <f t="shared" si="15"/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4">
        <f t="shared" si="16"/>
        <v>0</v>
      </c>
      <c r="BN26" s="24">
        <f t="shared" si="17"/>
        <v>0</v>
      </c>
      <c r="BO26" s="9">
        <f t="shared" si="0"/>
        <v>38156</v>
      </c>
    </row>
    <row r="27" spans="1:67" s="17" customFormat="1" ht="15" customHeight="1">
      <c r="A27" s="28" t="s">
        <v>63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f t="shared" si="9"/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f t="shared" si="10"/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4">
        <f t="shared" si="11"/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4">
        <f t="shared" si="12"/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4">
        <f t="shared" si="13"/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4">
        <f t="shared" si="14"/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4">
        <f t="shared" si="15"/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4">
        <f t="shared" si="16"/>
        <v>0</v>
      </c>
      <c r="BN27" s="24">
        <f t="shared" si="17"/>
        <v>0</v>
      </c>
      <c r="BO27" s="9">
        <f t="shared" si="0"/>
        <v>38163</v>
      </c>
    </row>
    <row r="28" spans="1:67" ht="15" customHeight="1">
      <c r="A28" s="28" t="s">
        <v>64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f>SUM(B28:H28)</f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4">
        <f>SUM(J28:P28)</f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4">
        <f>SUM(R28:X28)</f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4">
        <f>SUM(Z28:AF28)</f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4">
        <f>SUM(AH28:AN28)</f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4">
        <f>SUM(AP28:AV28)</f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4">
        <f>SUM(AX28:BD28)</f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4">
        <f>SUM(BF28:BL28)</f>
        <v>0</v>
      </c>
      <c r="BN28" s="24">
        <f t="shared" si="17"/>
        <v>0</v>
      </c>
      <c r="BO28" s="9">
        <f t="shared" si="0"/>
        <v>38170</v>
      </c>
    </row>
    <row r="29" spans="1:67" ht="15" customHeight="1">
      <c r="A29" s="28" t="s">
        <v>65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f>SUM(B29:H29)</f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f>SUM(J29:P29)</f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4">
        <f>SUM(R29:X29)</f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4">
        <f>SUM(Z29:AF29)</f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4">
        <f>SUM(AH29:AN29)</f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4">
        <f>SUM(AP29:AV29)</f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4">
        <f>SUM(AX29:BD29)</f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4">
        <f>SUM(BF29:BL29)</f>
        <v>0</v>
      </c>
      <c r="BN29" s="24">
        <f t="shared" si="17"/>
        <v>0</v>
      </c>
      <c r="BO29" s="9">
        <f t="shared" si="0"/>
        <v>38177</v>
      </c>
    </row>
    <row r="30" spans="1:67" ht="15" customHeight="1">
      <c r="A30" s="28" t="s">
        <v>66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f>SUM(B30:H30)</f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4">
        <f>SUM(J30:P30)</f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4">
        <f>SUM(R30:X30)</f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4">
        <f>SUM(Z30:AF30)</f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4">
        <f>SUM(AH30:AN30)</f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4">
        <f>SUM(AP30:AV30)</f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4">
        <f>SUM(AX30:BD30)</f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4">
        <f>SUM(BF30:BL30)</f>
        <v>0</v>
      </c>
      <c r="BN30" s="24">
        <f>SUM(I30+Q30+AO30+AW30+Y30+AG30+BE30+BM30)/8</f>
        <v>0</v>
      </c>
      <c r="BO30" s="9">
        <f t="shared" si="0"/>
        <v>38184</v>
      </c>
    </row>
    <row r="31" spans="1:67" ht="15" customHeight="1">
      <c r="A31" s="28" t="s">
        <v>67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f>SUM(B31:H31)</f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4">
        <f>SUM(J31:P31)</f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4">
        <f>SUM(R31:X31)</f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4">
        <f>SUM(Z31:AF31)</f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4">
        <f>SUM(AH31:AN31)</f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4">
        <f>SUM(AP31:AV31)</f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4">
        <f>SUM(AX31:BD31)</f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4">
        <f>SUM(BF31:BL31)</f>
        <v>0</v>
      </c>
      <c r="BN31" s="24">
        <f>SUM(I31+Q31+AO31+AW31+Y31+AG31+BE31+BM31)/8</f>
        <v>0</v>
      </c>
      <c r="BO31" s="9">
        <f>BO30+7</f>
        <v>38191</v>
      </c>
    </row>
    <row r="32" spans="19:67" ht="12.75">
      <c r="S32" s="9"/>
      <c r="T32" s="3"/>
      <c r="U32" s="3"/>
      <c r="V32" s="3"/>
      <c r="W32" s="3"/>
      <c r="X32" s="3"/>
      <c r="Y32" s="3"/>
      <c r="Z32" s="3"/>
      <c r="AH32" s="3"/>
      <c r="AP32" s="3"/>
      <c r="AX32" s="3"/>
      <c r="BF32" s="3"/>
      <c r="BO32" s="9">
        <f t="shared" si="0"/>
        <v>38198</v>
      </c>
    </row>
    <row r="33" spans="19:67" ht="12.75">
      <c r="S33" s="9"/>
      <c r="T33" s="3"/>
      <c r="U33" s="3"/>
      <c r="V33" s="3"/>
      <c r="W33" s="3"/>
      <c r="X33" s="3"/>
      <c r="Y33" s="3"/>
      <c r="Z33" s="3"/>
      <c r="AH33" s="3"/>
      <c r="AP33" s="3"/>
      <c r="AX33" s="3"/>
      <c r="BF33" s="3"/>
      <c r="BO33" s="9">
        <f t="shared" si="0"/>
        <v>38205</v>
      </c>
    </row>
    <row r="34" spans="19:67" ht="12.75">
      <c r="S34" s="9"/>
      <c r="T34" s="3"/>
      <c r="U34" s="3"/>
      <c r="V34" s="3"/>
      <c r="W34" s="3"/>
      <c r="X34" s="3"/>
      <c r="Y34" s="3"/>
      <c r="Z34" s="3"/>
      <c r="AH34" s="3"/>
      <c r="AP34" s="3"/>
      <c r="AX34" s="3"/>
      <c r="BF34" s="3"/>
      <c r="BO34" s="9">
        <f t="shared" si="0"/>
        <v>38212</v>
      </c>
    </row>
    <row r="35" spans="19:67" ht="12.75">
      <c r="S35" s="9"/>
      <c r="T35" s="3"/>
      <c r="U35" s="3"/>
      <c r="V35" s="3"/>
      <c r="W35" s="3"/>
      <c r="X35" s="3"/>
      <c r="Y35" s="3"/>
      <c r="Z35" s="3"/>
      <c r="AH35" s="3"/>
      <c r="AP35" s="3"/>
      <c r="AX35" s="3"/>
      <c r="BF35" s="3"/>
      <c r="BO35" s="9">
        <f t="shared" si="0"/>
        <v>38219</v>
      </c>
    </row>
    <row r="36" spans="19:67" ht="12.75">
      <c r="S36" s="9"/>
      <c r="T36" s="3"/>
      <c r="U36" s="3"/>
      <c r="V36" s="3"/>
      <c r="W36" s="3"/>
      <c r="X36" s="3"/>
      <c r="Y36" s="3"/>
      <c r="Z36" s="3"/>
      <c r="AH36" s="3"/>
      <c r="AP36" s="3"/>
      <c r="AX36" s="3"/>
      <c r="BF36" s="3"/>
      <c r="BO36" s="9">
        <f t="shared" si="0"/>
        <v>38226</v>
      </c>
    </row>
    <row r="37" spans="19:67" ht="12.75">
      <c r="S37" s="9"/>
      <c r="T37" s="3"/>
      <c r="U37" s="3"/>
      <c r="V37" s="3"/>
      <c r="W37" s="3"/>
      <c r="X37" s="3"/>
      <c r="Y37" s="3"/>
      <c r="Z37" s="3"/>
      <c r="AH37" s="3"/>
      <c r="AP37" s="3"/>
      <c r="AX37" s="3"/>
      <c r="BF37" s="3"/>
      <c r="BO37" s="9">
        <f t="shared" si="0"/>
        <v>38233</v>
      </c>
    </row>
    <row r="38" spans="19:67" ht="12.75">
      <c r="S38" s="9"/>
      <c r="T38" s="3"/>
      <c r="U38" s="3"/>
      <c r="V38" s="3"/>
      <c r="W38" s="3"/>
      <c r="X38" s="3"/>
      <c r="Y38" s="3"/>
      <c r="Z38" s="3"/>
      <c r="AH38" s="3"/>
      <c r="AP38" s="3"/>
      <c r="AX38" s="3"/>
      <c r="BF38" s="3"/>
      <c r="BO38" s="9">
        <f t="shared" si="0"/>
        <v>38240</v>
      </c>
    </row>
    <row r="39" spans="19:67" ht="12.75">
      <c r="S39" s="9"/>
      <c r="T39" s="3"/>
      <c r="U39" s="3"/>
      <c r="V39" s="3"/>
      <c r="W39" s="3"/>
      <c r="X39" s="3"/>
      <c r="Y39" s="3"/>
      <c r="Z39" s="3"/>
      <c r="AH39" s="3"/>
      <c r="AP39" s="3"/>
      <c r="AX39" s="3"/>
      <c r="BF39" s="3"/>
      <c r="BO39" s="9">
        <f t="shared" si="0"/>
        <v>38247</v>
      </c>
    </row>
    <row r="40" spans="19:67" ht="12.75">
      <c r="S40" s="9"/>
      <c r="T40" s="3"/>
      <c r="U40" s="3"/>
      <c r="V40" s="3"/>
      <c r="W40" s="3"/>
      <c r="X40" s="3"/>
      <c r="Y40" s="3"/>
      <c r="Z40" s="3"/>
      <c r="AH40" s="3"/>
      <c r="AP40" s="3"/>
      <c r="AX40" s="3"/>
      <c r="BF40" s="3"/>
      <c r="BO40" s="9">
        <f t="shared" si="0"/>
        <v>38254</v>
      </c>
    </row>
    <row r="41" spans="19:67" ht="12.75">
      <c r="S41" s="9"/>
      <c r="T41" s="3"/>
      <c r="U41" s="3"/>
      <c r="V41" s="3"/>
      <c r="W41" s="3"/>
      <c r="X41" s="3"/>
      <c r="Y41" s="3"/>
      <c r="Z41" s="3"/>
      <c r="AH41" s="3"/>
      <c r="AP41" s="3"/>
      <c r="AX41" s="3"/>
      <c r="BF41" s="3"/>
      <c r="BO41" s="9">
        <f t="shared" si="0"/>
        <v>38261</v>
      </c>
    </row>
    <row r="42" spans="19:67" ht="12.75">
      <c r="S42" s="9"/>
      <c r="T42" s="3"/>
      <c r="U42" s="3"/>
      <c r="V42" s="3"/>
      <c r="W42" s="3"/>
      <c r="X42" s="3"/>
      <c r="Y42" s="3"/>
      <c r="Z42" s="3"/>
      <c r="AH42" s="3"/>
      <c r="AP42" s="3"/>
      <c r="AX42" s="3"/>
      <c r="BF42" s="3"/>
      <c r="BO42" s="9">
        <f t="shared" si="0"/>
        <v>38268</v>
      </c>
    </row>
    <row r="43" spans="19:67" ht="12.75">
      <c r="S43" s="9"/>
      <c r="T43" s="3"/>
      <c r="U43" s="3"/>
      <c r="V43" s="3"/>
      <c r="W43" s="3"/>
      <c r="X43" s="3"/>
      <c r="Y43" s="3"/>
      <c r="Z43" s="3"/>
      <c r="AH43" s="3"/>
      <c r="AP43" s="3"/>
      <c r="AX43" s="3"/>
      <c r="BF43" s="3"/>
      <c r="BO43" s="9">
        <f t="shared" si="0"/>
        <v>38275</v>
      </c>
    </row>
    <row r="44" spans="19:67" ht="12.75">
      <c r="S44" s="9"/>
      <c r="T44" s="3"/>
      <c r="U44" s="3"/>
      <c r="V44" s="3"/>
      <c r="W44" s="3"/>
      <c r="X44" s="3"/>
      <c r="Y44" s="3"/>
      <c r="Z44" s="3"/>
      <c r="AH44" s="3"/>
      <c r="AP44" s="3"/>
      <c r="AX44" s="3"/>
      <c r="BF44" s="3"/>
      <c r="BO44" s="9">
        <f t="shared" si="0"/>
        <v>38282</v>
      </c>
    </row>
    <row r="45" spans="19:67" ht="12.75">
      <c r="S45" s="9"/>
      <c r="T45" s="3"/>
      <c r="U45" s="3"/>
      <c r="V45" s="3"/>
      <c r="W45" s="3"/>
      <c r="X45" s="3"/>
      <c r="Y45" s="3"/>
      <c r="Z45" s="3"/>
      <c r="AH45" s="3"/>
      <c r="AP45" s="3"/>
      <c r="AX45" s="3"/>
      <c r="BF45" s="3"/>
      <c r="BO45" s="9">
        <f t="shared" si="0"/>
        <v>38289</v>
      </c>
    </row>
    <row r="46" spans="19:67" ht="12.75">
      <c r="S46" s="9"/>
      <c r="T46" s="3"/>
      <c r="U46" s="3"/>
      <c r="V46" s="3"/>
      <c r="W46" s="3"/>
      <c r="X46" s="3"/>
      <c r="Y46" s="3"/>
      <c r="Z46" s="3"/>
      <c r="AH46" s="3"/>
      <c r="AP46" s="3"/>
      <c r="AX46" s="3"/>
      <c r="BF46" s="3"/>
      <c r="BO46" s="9">
        <f t="shared" si="0"/>
        <v>38296</v>
      </c>
    </row>
    <row r="47" spans="19:67" ht="12.75">
      <c r="S47" s="9"/>
      <c r="T47" s="3"/>
      <c r="U47" s="3"/>
      <c r="V47" s="3"/>
      <c r="W47" s="3"/>
      <c r="X47" s="3"/>
      <c r="Y47" s="3"/>
      <c r="Z47" s="3"/>
      <c r="AH47" s="3"/>
      <c r="AP47" s="3"/>
      <c r="AX47" s="3"/>
      <c r="BF47" s="3"/>
      <c r="BO47" s="9">
        <f t="shared" si="0"/>
        <v>38303</v>
      </c>
    </row>
    <row r="48" spans="19:67" ht="12.75">
      <c r="S48" s="9"/>
      <c r="T48" s="3"/>
      <c r="U48" s="3"/>
      <c r="V48" s="3"/>
      <c r="W48" s="3"/>
      <c r="X48" s="3"/>
      <c r="Y48" s="3"/>
      <c r="Z48" s="3"/>
      <c r="AH48" s="3"/>
      <c r="AP48" s="3"/>
      <c r="AX48" s="3"/>
      <c r="BF48" s="3"/>
      <c r="BO48" s="9">
        <f t="shared" si="0"/>
        <v>38310</v>
      </c>
    </row>
    <row r="49" spans="19:67" ht="12.75">
      <c r="S49" s="9"/>
      <c r="T49" s="3"/>
      <c r="U49" s="3"/>
      <c r="V49" s="3"/>
      <c r="W49" s="3"/>
      <c r="X49" s="3"/>
      <c r="Y49" s="3"/>
      <c r="Z49" s="3"/>
      <c r="AH49" s="3"/>
      <c r="AP49" s="3"/>
      <c r="AX49" s="3"/>
      <c r="BF49" s="3"/>
      <c r="BO49" s="9">
        <f t="shared" si="0"/>
        <v>38317</v>
      </c>
    </row>
    <row r="50" spans="19:67" ht="12.75">
      <c r="S50" s="9"/>
      <c r="T50" s="3"/>
      <c r="U50" s="3"/>
      <c r="V50" s="3"/>
      <c r="W50" s="3"/>
      <c r="X50" s="3"/>
      <c r="Y50" s="3"/>
      <c r="Z50" s="3"/>
      <c r="AH50" s="3"/>
      <c r="AP50" s="3"/>
      <c r="AX50" s="3"/>
      <c r="BF50" s="3"/>
      <c r="BO50" s="9">
        <f t="shared" si="0"/>
        <v>38324</v>
      </c>
    </row>
    <row r="51" spans="19:67" ht="12.75">
      <c r="S51" s="9"/>
      <c r="T51" s="3"/>
      <c r="U51" s="3"/>
      <c r="V51" s="3"/>
      <c r="W51" s="3"/>
      <c r="X51" s="3"/>
      <c r="Y51" s="3"/>
      <c r="Z51" s="3"/>
      <c r="AH51" s="3"/>
      <c r="AP51" s="3"/>
      <c r="AX51" s="3"/>
      <c r="BF51" s="3"/>
      <c r="BO51" s="9">
        <f t="shared" si="0"/>
        <v>38331</v>
      </c>
    </row>
    <row r="52" spans="19:67" ht="12.75">
      <c r="S52" s="9"/>
      <c r="T52" s="3"/>
      <c r="U52" s="3"/>
      <c r="V52" s="3"/>
      <c r="W52" s="3"/>
      <c r="X52" s="3"/>
      <c r="Y52" s="3"/>
      <c r="Z52" s="3"/>
      <c r="AH52" s="3"/>
      <c r="AP52" s="3"/>
      <c r="AX52" s="3"/>
      <c r="BF52" s="3"/>
      <c r="BO52" s="9">
        <f t="shared" si="0"/>
        <v>38338</v>
      </c>
    </row>
    <row r="53" spans="19:67" ht="12.75">
      <c r="S53" s="9"/>
      <c r="T53" s="3"/>
      <c r="U53" s="3"/>
      <c r="V53" s="3"/>
      <c r="W53" s="3"/>
      <c r="X53" s="3"/>
      <c r="Y53" s="3"/>
      <c r="Z53" s="3"/>
      <c r="AH53" s="3"/>
      <c r="AP53" s="3"/>
      <c r="AX53" s="3"/>
      <c r="BF53" s="3"/>
      <c r="BO53" s="9">
        <f t="shared" si="0"/>
        <v>38345</v>
      </c>
    </row>
    <row r="54" spans="19:67" ht="12.75">
      <c r="S54" s="9"/>
      <c r="T54" s="3"/>
      <c r="U54" s="3"/>
      <c r="V54" s="3"/>
      <c r="W54" s="3"/>
      <c r="X54" s="3"/>
      <c r="Y54" s="3"/>
      <c r="Z54" s="3"/>
      <c r="AH54" s="3"/>
      <c r="AP54" s="3"/>
      <c r="AX54" s="3"/>
      <c r="BF54" s="3"/>
      <c r="BO54" s="9">
        <f t="shared" si="0"/>
        <v>38352</v>
      </c>
    </row>
    <row r="55" spans="19:67" ht="12.75">
      <c r="S55" s="9"/>
      <c r="T55" s="3"/>
      <c r="U55" s="3"/>
      <c r="V55" s="3"/>
      <c r="W55" s="3"/>
      <c r="X55" s="3"/>
      <c r="Y55" s="3"/>
      <c r="Z55" s="3"/>
      <c r="AH55" s="3"/>
      <c r="AP55" s="3"/>
      <c r="AX55" s="3"/>
      <c r="BF55" s="3"/>
      <c r="BO55" s="9">
        <f t="shared" si="0"/>
        <v>38359</v>
      </c>
    </row>
    <row r="56" spans="19:67" ht="12.75">
      <c r="S56" s="9"/>
      <c r="T56" s="3"/>
      <c r="U56" s="3"/>
      <c r="V56" s="3"/>
      <c r="W56" s="3"/>
      <c r="X56" s="3"/>
      <c r="Y56" s="3"/>
      <c r="Z56" s="3"/>
      <c r="AH56" s="3"/>
      <c r="AP56" s="3"/>
      <c r="AX56" s="3"/>
      <c r="BF56" s="3"/>
      <c r="BO56" s="9">
        <f t="shared" si="0"/>
        <v>38366</v>
      </c>
    </row>
    <row r="57" spans="19:67" ht="12.75">
      <c r="S57" s="9"/>
      <c r="T57" s="3"/>
      <c r="U57" s="3"/>
      <c r="V57" s="3"/>
      <c r="W57" s="3"/>
      <c r="X57" s="3"/>
      <c r="Y57" s="3"/>
      <c r="Z57" s="3"/>
      <c r="AH57" s="3"/>
      <c r="AP57" s="3"/>
      <c r="AX57" s="3"/>
      <c r="BF57" s="3"/>
      <c r="BO57" s="9">
        <f t="shared" si="0"/>
        <v>38373</v>
      </c>
    </row>
    <row r="58" spans="19:67" ht="12.75">
      <c r="S58" s="9"/>
      <c r="T58" s="3"/>
      <c r="U58" s="3"/>
      <c r="V58" s="3"/>
      <c r="W58" s="3"/>
      <c r="X58" s="3"/>
      <c r="Y58" s="3"/>
      <c r="Z58" s="3"/>
      <c r="AH58" s="3"/>
      <c r="AP58" s="3"/>
      <c r="AX58" s="3"/>
      <c r="BF58" s="3"/>
      <c r="BO58" s="9">
        <f t="shared" si="0"/>
        <v>38380</v>
      </c>
    </row>
    <row r="59" spans="19:67" ht="12.75">
      <c r="S59" s="9"/>
      <c r="T59" s="3"/>
      <c r="U59" s="3"/>
      <c r="V59" s="3"/>
      <c r="W59" s="3"/>
      <c r="X59" s="3"/>
      <c r="Y59" s="3"/>
      <c r="Z59" s="3"/>
      <c r="AH59" s="3"/>
      <c r="AP59" s="3"/>
      <c r="AX59" s="3"/>
      <c r="BF59" s="3"/>
      <c r="BO59" s="9">
        <f t="shared" si="0"/>
        <v>38387</v>
      </c>
    </row>
    <row r="60" spans="19:67" ht="12.75">
      <c r="S60" s="9"/>
      <c r="T60" s="3"/>
      <c r="U60" s="3"/>
      <c r="V60" s="3"/>
      <c r="W60" s="3"/>
      <c r="X60" s="3"/>
      <c r="Y60" s="3"/>
      <c r="Z60" s="3"/>
      <c r="AH60" s="3"/>
      <c r="AP60" s="3"/>
      <c r="AX60" s="3"/>
      <c r="BF60" s="3"/>
      <c r="BO60" s="9">
        <f t="shared" si="0"/>
        <v>38394</v>
      </c>
    </row>
    <row r="61" spans="19:67" ht="12.75">
      <c r="S61" s="9"/>
      <c r="T61" s="3"/>
      <c r="U61" s="3"/>
      <c r="V61" s="3"/>
      <c r="W61" s="3"/>
      <c r="X61" s="3"/>
      <c r="Y61" s="3"/>
      <c r="Z61" s="3"/>
      <c r="AH61" s="3"/>
      <c r="AP61" s="3"/>
      <c r="AX61" s="3"/>
      <c r="BF61" s="3"/>
      <c r="BO61" s="9">
        <f t="shared" si="0"/>
        <v>38401</v>
      </c>
    </row>
    <row r="62" spans="19:67" ht="12.75">
      <c r="S62" s="9"/>
      <c r="T62" s="3"/>
      <c r="U62" s="3"/>
      <c r="V62" s="3"/>
      <c r="W62" s="3"/>
      <c r="X62" s="3"/>
      <c r="Y62" s="3"/>
      <c r="Z62" s="3"/>
      <c r="AH62" s="3"/>
      <c r="AP62" s="3"/>
      <c r="AX62" s="3"/>
      <c r="BF62" s="3"/>
      <c r="BO62" s="9">
        <f t="shared" si="0"/>
        <v>38408</v>
      </c>
    </row>
    <row r="63" spans="19:67" ht="12.75">
      <c r="S63" s="9"/>
      <c r="T63" s="3"/>
      <c r="U63" s="3"/>
      <c r="V63" s="3"/>
      <c r="W63" s="3"/>
      <c r="X63" s="3"/>
      <c r="Y63" s="3"/>
      <c r="Z63" s="3"/>
      <c r="AH63" s="3"/>
      <c r="AP63" s="3"/>
      <c r="AX63" s="3"/>
      <c r="BF63" s="3"/>
      <c r="BO63" s="9">
        <f t="shared" si="0"/>
        <v>38415</v>
      </c>
    </row>
    <row r="64" spans="19:67" ht="12.75">
      <c r="S64" s="9"/>
      <c r="T64" s="3"/>
      <c r="U64" s="3"/>
      <c r="V64" s="3"/>
      <c r="W64" s="3"/>
      <c r="X64" s="3"/>
      <c r="Y64" s="3"/>
      <c r="Z64" s="3"/>
      <c r="AH64" s="3"/>
      <c r="AP64" s="3"/>
      <c r="AX64" s="3"/>
      <c r="BF64" s="3"/>
      <c r="BO64" s="9">
        <f t="shared" si="0"/>
        <v>38422</v>
      </c>
    </row>
    <row r="65" spans="19:67" ht="12.75">
      <c r="S65" s="9"/>
      <c r="T65" s="3"/>
      <c r="U65" s="3"/>
      <c r="V65" s="3"/>
      <c r="W65" s="3"/>
      <c r="X65" s="3"/>
      <c r="Y65" s="3"/>
      <c r="Z65" s="3"/>
      <c r="AH65" s="3"/>
      <c r="AP65" s="3"/>
      <c r="AX65" s="3"/>
      <c r="BF65" s="3"/>
      <c r="BO65" s="9">
        <f t="shared" si="0"/>
        <v>38429</v>
      </c>
    </row>
    <row r="66" spans="19:67" ht="12.75">
      <c r="S66" s="9"/>
      <c r="T66" s="3"/>
      <c r="U66" s="3"/>
      <c r="V66" s="3"/>
      <c r="W66" s="3"/>
      <c r="X66" s="3"/>
      <c r="Y66" s="3"/>
      <c r="Z66" s="3"/>
      <c r="AH66" s="3"/>
      <c r="AP66" s="3"/>
      <c r="AX66" s="3"/>
      <c r="BF66" s="3"/>
      <c r="BO66" s="9">
        <f t="shared" si="0"/>
        <v>38436</v>
      </c>
    </row>
    <row r="67" spans="19:67" ht="12.75">
      <c r="S67" s="9"/>
      <c r="T67" s="3"/>
      <c r="U67" s="3"/>
      <c r="V67" s="3"/>
      <c r="W67" s="3"/>
      <c r="X67" s="3"/>
      <c r="Y67" s="3"/>
      <c r="Z67" s="3"/>
      <c r="AH67" s="3"/>
      <c r="AP67" s="3"/>
      <c r="AX67" s="3"/>
      <c r="BF67" s="3"/>
      <c r="BO67" s="9">
        <f t="shared" si="0"/>
        <v>38443</v>
      </c>
    </row>
    <row r="68" spans="19:67" ht="12.75">
      <c r="S68" s="9"/>
      <c r="T68" s="3"/>
      <c r="U68" s="3"/>
      <c r="V68" s="3"/>
      <c r="W68" s="3"/>
      <c r="X68" s="3"/>
      <c r="Y68" s="3"/>
      <c r="Z68" s="3"/>
      <c r="AH68" s="3"/>
      <c r="AP68" s="3"/>
      <c r="AX68" s="3"/>
      <c r="BF68" s="3"/>
      <c r="BO68" s="9">
        <f aca="true" t="shared" si="18" ref="BO68:BO131">BO67+7</f>
        <v>38450</v>
      </c>
    </row>
    <row r="69" spans="19:67" ht="12.75">
      <c r="S69" s="9"/>
      <c r="T69" s="3"/>
      <c r="U69" s="3"/>
      <c r="V69" s="3"/>
      <c r="W69" s="3"/>
      <c r="X69" s="3"/>
      <c r="Y69" s="3"/>
      <c r="Z69" s="3"/>
      <c r="AH69" s="3"/>
      <c r="AP69" s="3"/>
      <c r="AX69" s="3"/>
      <c r="BF69" s="3"/>
      <c r="BO69" s="9">
        <f t="shared" si="18"/>
        <v>38457</v>
      </c>
    </row>
    <row r="70" spans="19:67" ht="12.75">
      <c r="S70" s="9"/>
      <c r="T70" s="3"/>
      <c r="U70" s="3"/>
      <c r="V70" s="3"/>
      <c r="W70" s="3"/>
      <c r="X70" s="3"/>
      <c r="Y70" s="3"/>
      <c r="Z70" s="3"/>
      <c r="AH70" s="3"/>
      <c r="AP70" s="3"/>
      <c r="AX70" s="3"/>
      <c r="BF70" s="3"/>
      <c r="BO70" s="9">
        <f t="shared" si="18"/>
        <v>38464</v>
      </c>
    </row>
    <row r="71" spans="19:67" ht="12.75">
      <c r="S71" s="9"/>
      <c r="T71" s="3"/>
      <c r="U71" s="3"/>
      <c r="V71" s="3"/>
      <c r="W71" s="3"/>
      <c r="X71" s="3"/>
      <c r="Y71" s="3"/>
      <c r="Z71" s="3"/>
      <c r="AH71" s="3"/>
      <c r="AP71" s="3"/>
      <c r="AX71" s="3"/>
      <c r="BF71" s="3"/>
      <c r="BO71" s="9">
        <f t="shared" si="18"/>
        <v>38471</v>
      </c>
    </row>
    <row r="72" spans="19:67" ht="12.75">
      <c r="S72" s="9"/>
      <c r="T72" s="3"/>
      <c r="U72" s="3"/>
      <c r="V72" s="3"/>
      <c r="W72" s="3"/>
      <c r="X72" s="3"/>
      <c r="Y72" s="3"/>
      <c r="Z72" s="3"/>
      <c r="AH72" s="3"/>
      <c r="AP72" s="3"/>
      <c r="AX72" s="3"/>
      <c r="BF72" s="3"/>
      <c r="BO72" s="9">
        <f t="shared" si="18"/>
        <v>38478</v>
      </c>
    </row>
    <row r="73" spans="19:67" ht="12.75">
      <c r="S73" s="9"/>
      <c r="T73" s="3"/>
      <c r="U73" s="3"/>
      <c r="V73" s="3"/>
      <c r="W73" s="3"/>
      <c r="X73" s="3"/>
      <c r="Y73" s="3"/>
      <c r="Z73" s="3"/>
      <c r="AH73" s="3"/>
      <c r="AP73" s="3"/>
      <c r="AX73" s="3"/>
      <c r="BF73" s="3"/>
      <c r="BO73" s="9">
        <f t="shared" si="18"/>
        <v>38485</v>
      </c>
    </row>
    <row r="74" spans="19:67" ht="12.75">
      <c r="S74" s="9"/>
      <c r="T74" s="3"/>
      <c r="U74" s="3"/>
      <c r="V74" s="3"/>
      <c r="W74" s="3"/>
      <c r="X74" s="3"/>
      <c r="Y74" s="3"/>
      <c r="Z74" s="3"/>
      <c r="AH74" s="3"/>
      <c r="AP74" s="3"/>
      <c r="AX74" s="3"/>
      <c r="BF74" s="3"/>
      <c r="BO74" s="9">
        <f t="shared" si="18"/>
        <v>38492</v>
      </c>
    </row>
    <row r="75" spans="19:67" ht="12.75">
      <c r="S75" s="9"/>
      <c r="T75" s="3"/>
      <c r="U75" s="3"/>
      <c r="V75" s="3"/>
      <c r="W75" s="3"/>
      <c r="X75" s="3"/>
      <c r="Y75" s="3"/>
      <c r="Z75" s="3"/>
      <c r="AH75" s="3"/>
      <c r="AP75" s="3"/>
      <c r="AX75" s="3"/>
      <c r="BF75" s="3"/>
      <c r="BO75" s="9">
        <f t="shared" si="18"/>
        <v>38499</v>
      </c>
    </row>
    <row r="76" spans="19:67" ht="12.75">
      <c r="S76" s="9"/>
      <c r="T76" s="3"/>
      <c r="U76" s="3"/>
      <c r="V76" s="3"/>
      <c r="W76" s="3"/>
      <c r="X76" s="3"/>
      <c r="Y76" s="3"/>
      <c r="Z76" s="3"/>
      <c r="AH76" s="3"/>
      <c r="AP76" s="3"/>
      <c r="AX76" s="3"/>
      <c r="BF76" s="3"/>
      <c r="BO76" s="9">
        <f t="shared" si="18"/>
        <v>38506</v>
      </c>
    </row>
    <row r="77" spans="19:67" ht="12.75">
      <c r="S77" s="9"/>
      <c r="T77" s="3"/>
      <c r="U77" s="3"/>
      <c r="V77" s="3"/>
      <c r="W77" s="3"/>
      <c r="X77" s="3"/>
      <c r="Y77" s="3"/>
      <c r="Z77" s="3"/>
      <c r="AH77" s="3"/>
      <c r="AP77" s="3"/>
      <c r="AX77" s="3"/>
      <c r="BF77" s="3"/>
      <c r="BO77" s="9">
        <f t="shared" si="18"/>
        <v>38513</v>
      </c>
    </row>
    <row r="78" spans="19:67" ht="12.75">
      <c r="S78" s="9"/>
      <c r="T78" s="3"/>
      <c r="U78" s="3"/>
      <c r="V78" s="3"/>
      <c r="W78" s="3"/>
      <c r="X78" s="3"/>
      <c r="Y78" s="3"/>
      <c r="Z78" s="3"/>
      <c r="AH78" s="3"/>
      <c r="AP78" s="3"/>
      <c r="AX78" s="3"/>
      <c r="BF78" s="3"/>
      <c r="BO78" s="9">
        <f t="shared" si="18"/>
        <v>38520</v>
      </c>
    </row>
    <row r="79" spans="19:67" ht="12.75">
      <c r="S79" s="9"/>
      <c r="T79" s="3"/>
      <c r="U79" s="3"/>
      <c r="V79" s="3"/>
      <c r="W79" s="3"/>
      <c r="X79" s="3"/>
      <c r="Y79" s="3"/>
      <c r="Z79" s="3"/>
      <c r="AH79" s="3"/>
      <c r="AP79" s="3"/>
      <c r="AX79" s="3"/>
      <c r="BF79" s="3"/>
      <c r="BO79" s="9">
        <f t="shared" si="18"/>
        <v>38527</v>
      </c>
    </row>
    <row r="80" spans="19:67" ht="12.75">
      <c r="S80" s="9"/>
      <c r="T80" s="3"/>
      <c r="U80" s="3"/>
      <c r="V80" s="3"/>
      <c r="W80" s="3"/>
      <c r="X80" s="3"/>
      <c r="Y80" s="3"/>
      <c r="Z80" s="3"/>
      <c r="AH80" s="3"/>
      <c r="AP80" s="3"/>
      <c r="AX80" s="3"/>
      <c r="BF80" s="3"/>
      <c r="BO80" s="9">
        <f t="shared" si="18"/>
        <v>38534</v>
      </c>
    </row>
    <row r="81" spans="19:67" ht="12.75">
      <c r="S81" s="9"/>
      <c r="T81" s="3"/>
      <c r="U81" s="3"/>
      <c r="V81" s="3"/>
      <c r="W81" s="3"/>
      <c r="X81" s="3"/>
      <c r="Y81" s="3"/>
      <c r="Z81" s="3"/>
      <c r="AH81" s="3"/>
      <c r="AP81" s="3"/>
      <c r="AX81" s="3"/>
      <c r="BF81" s="3"/>
      <c r="BO81" s="9">
        <f t="shared" si="18"/>
        <v>38541</v>
      </c>
    </row>
    <row r="82" spans="19:67" ht="12.75">
      <c r="S82" s="9"/>
      <c r="T82" s="3"/>
      <c r="U82" s="3"/>
      <c r="V82" s="3"/>
      <c r="W82" s="3"/>
      <c r="X82" s="3"/>
      <c r="Y82" s="3"/>
      <c r="Z82" s="3"/>
      <c r="AH82" s="3"/>
      <c r="AP82" s="3"/>
      <c r="AX82" s="3"/>
      <c r="BF82" s="3"/>
      <c r="BO82" s="9">
        <f t="shared" si="18"/>
        <v>38548</v>
      </c>
    </row>
    <row r="83" spans="19:67" ht="12.75">
      <c r="S83" s="9"/>
      <c r="T83" s="3"/>
      <c r="U83" s="3"/>
      <c r="V83" s="3"/>
      <c r="W83" s="3"/>
      <c r="X83" s="3"/>
      <c r="Y83" s="3"/>
      <c r="Z83" s="3"/>
      <c r="AH83" s="3"/>
      <c r="AP83" s="3"/>
      <c r="AX83" s="3"/>
      <c r="BF83" s="3"/>
      <c r="BO83" s="9">
        <f t="shared" si="18"/>
        <v>38555</v>
      </c>
    </row>
    <row r="84" spans="19:67" ht="12.75">
      <c r="S84" s="9"/>
      <c r="T84" s="3"/>
      <c r="U84" s="3"/>
      <c r="V84" s="3"/>
      <c r="W84" s="3"/>
      <c r="X84" s="3"/>
      <c r="Y84" s="3"/>
      <c r="Z84" s="3"/>
      <c r="AH84" s="3"/>
      <c r="AP84" s="3"/>
      <c r="AX84" s="3"/>
      <c r="BF84" s="3"/>
      <c r="BO84" s="9">
        <f t="shared" si="18"/>
        <v>38562</v>
      </c>
    </row>
    <row r="85" spans="19:67" ht="12.75">
      <c r="S85" s="9"/>
      <c r="T85" s="3"/>
      <c r="U85" s="3"/>
      <c r="V85" s="3"/>
      <c r="W85" s="3"/>
      <c r="X85" s="3"/>
      <c r="Y85" s="3"/>
      <c r="Z85" s="3"/>
      <c r="AH85" s="3"/>
      <c r="AP85" s="3"/>
      <c r="AX85" s="3"/>
      <c r="BF85" s="3"/>
      <c r="BO85" s="9">
        <f t="shared" si="18"/>
        <v>38569</v>
      </c>
    </row>
    <row r="86" spans="19:67" ht="12.75">
      <c r="S86" s="9"/>
      <c r="T86" s="3"/>
      <c r="U86" s="3"/>
      <c r="V86" s="3"/>
      <c r="W86" s="3"/>
      <c r="X86" s="3"/>
      <c r="Y86" s="3"/>
      <c r="Z86" s="3"/>
      <c r="AH86" s="3"/>
      <c r="AP86" s="3"/>
      <c r="AX86" s="3"/>
      <c r="BF86" s="3"/>
      <c r="BO86" s="9">
        <f t="shared" si="18"/>
        <v>38576</v>
      </c>
    </row>
    <row r="87" spans="19:67" ht="12.75">
      <c r="S87" s="9"/>
      <c r="T87" s="3"/>
      <c r="U87" s="3"/>
      <c r="V87" s="3"/>
      <c r="W87" s="3"/>
      <c r="X87" s="3"/>
      <c r="Y87" s="3"/>
      <c r="Z87" s="3"/>
      <c r="AH87" s="3"/>
      <c r="AP87" s="3"/>
      <c r="AX87" s="3"/>
      <c r="BF87" s="3"/>
      <c r="BO87" s="9">
        <f t="shared" si="18"/>
        <v>38583</v>
      </c>
    </row>
    <row r="88" spans="19:67" ht="12.75">
      <c r="S88" s="9"/>
      <c r="T88" s="3"/>
      <c r="U88" s="3"/>
      <c r="V88" s="3"/>
      <c r="W88" s="3"/>
      <c r="X88" s="3"/>
      <c r="Y88" s="3"/>
      <c r="Z88" s="3"/>
      <c r="AH88" s="3"/>
      <c r="AP88" s="3"/>
      <c r="AX88" s="3"/>
      <c r="BF88" s="3"/>
      <c r="BO88" s="9">
        <f t="shared" si="18"/>
        <v>38590</v>
      </c>
    </row>
    <row r="89" spans="19:67" ht="12.75">
      <c r="S89" s="9"/>
      <c r="T89" s="3"/>
      <c r="U89" s="3"/>
      <c r="V89" s="3"/>
      <c r="W89" s="3"/>
      <c r="X89" s="3"/>
      <c r="Y89" s="3"/>
      <c r="Z89" s="3"/>
      <c r="AH89" s="3"/>
      <c r="AP89" s="3"/>
      <c r="AX89" s="3"/>
      <c r="BF89" s="3"/>
      <c r="BO89" s="9">
        <f t="shared" si="18"/>
        <v>38597</v>
      </c>
    </row>
    <row r="90" spans="19:67" ht="12.75">
      <c r="S90" s="9"/>
      <c r="T90" s="3"/>
      <c r="U90" s="3"/>
      <c r="V90" s="3"/>
      <c r="W90" s="3"/>
      <c r="X90" s="3"/>
      <c r="Y90" s="3"/>
      <c r="Z90" s="3"/>
      <c r="AH90" s="3"/>
      <c r="AP90" s="3"/>
      <c r="AX90" s="3"/>
      <c r="BF90" s="3"/>
      <c r="BO90" s="9">
        <f t="shared" si="18"/>
        <v>38604</v>
      </c>
    </row>
    <row r="91" spans="19:67" ht="12.75">
      <c r="S91" s="9"/>
      <c r="T91" s="3"/>
      <c r="U91" s="3"/>
      <c r="V91" s="3"/>
      <c r="W91" s="3"/>
      <c r="X91" s="3"/>
      <c r="Y91" s="3"/>
      <c r="Z91" s="3"/>
      <c r="AH91" s="3"/>
      <c r="AP91" s="3"/>
      <c r="AX91" s="3"/>
      <c r="BF91" s="3"/>
      <c r="BO91" s="9">
        <f t="shared" si="18"/>
        <v>38611</v>
      </c>
    </row>
    <row r="92" spans="19:67" ht="12.75">
      <c r="S92" s="9"/>
      <c r="T92" s="3"/>
      <c r="U92" s="3"/>
      <c r="V92" s="3"/>
      <c r="W92" s="3"/>
      <c r="X92" s="3"/>
      <c r="Y92" s="3"/>
      <c r="Z92" s="3"/>
      <c r="AH92" s="3"/>
      <c r="AP92" s="3"/>
      <c r="AX92" s="3"/>
      <c r="BF92" s="3"/>
      <c r="BO92" s="9">
        <f t="shared" si="18"/>
        <v>38618</v>
      </c>
    </row>
    <row r="93" spans="19:67" ht="12.75">
      <c r="S93" s="9"/>
      <c r="T93" s="3"/>
      <c r="U93" s="3"/>
      <c r="V93" s="3"/>
      <c r="W93" s="3"/>
      <c r="X93" s="3"/>
      <c r="Y93" s="3"/>
      <c r="Z93" s="3"/>
      <c r="AH93" s="3"/>
      <c r="AP93" s="3"/>
      <c r="AX93" s="3"/>
      <c r="BF93" s="3"/>
      <c r="BO93" s="9">
        <f t="shared" si="18"/>
        <v>38625</v>
      </c>
    </row>
    <row r="94" spans="19:67" ht="12.75">
      <c r="S94" s="9"/>
      <c r="T94" s="3"/>
      <c r="U94" s="3"/>
      <c r="V94" s="3"/>
      <c r="W94" s="3"/>
      <c r="X94" s="3"/>
      <c r="Y94" s="3"/>
      <c r="Z94" s="3"/>
      <c r="AH94" s="3"/>
      <c r="AP94" s="3"/>
      <c r="AX94" s="3"/>
      <c r="BF94" s="3"/>
      <c r="BO94" s="9">
        <f t="shared" si="18"/>
        <v>38632</v>
      </c>
    </row>
    <row r="95" spans="19:67" ht="12.75">
      <c r="S95" s="9"/>
      <c r="T95" s="3"/>
      <c r="U95" s="3"/>
      <c r="V95" s="3"/>
      <c r="W95" s="3"/>
      <c r="X95" s="3"/>
      <c r="Y95" s="3"/>
      <c r="Z95" s="3"/>
      <c r="AH95" s="3"/>
      <c r="AP95" s="3"/>
      <c r="AX95" s="3"/>
      <c r="BF95" s="3"/>
      <c r="BO95" s="9">
        <f t="shared" si="18"/>
        <v>38639</v>
      </c>
    </row>
    <row r="96" spans="19:67" ht="12.75">
      <c r="S96" s="9"/>
      <c r="T96" s="3"/>
      <c r="U96" s="3"/>
      <c r="V96" s="3"/>
      <c r="W96" s="3"/>
      <c r="X96" s="3"/>
      <c r="Y96" s="3"/>
      <c r="Z96" s="3"/>
      <c r="AH96" s="3"/>
      <c r="AP96" s="3"/>
      <c r="AX96" s="3"/>
      <c r="BF96" s="3"/>
      <c r="BO96" s="9">
        <f t="shared" si="18"/>
        <v>38646</v>
      </c>
    </row>
    <row r="97" spans="19:67" ht="12.75">
      <c r="S97" s="9"/>
      <c r="T97" s="3"/>
      <c r="U97" s="3"/>
      <c r="V97" s="3"/>
      <c r="W97" s="3"/>
      <c r="X97" s="3"/>
      <c r="Y97" s="3"/>
      <c r="Z97" s="3"/>
      <c r="AH97" s="3"/>
      <c r="AP97" s="3"/>
      <c r="AX97" s="3"/>
      <c r="BF97" s="3"/>
      <c r="BO97" s="9">
        <f t="shared" si="18"/>
        <v>38653</v>
      </c>
    </row>
    <row r="98" spans="19:67" ht="12.75">
      <c r="S98" s="9"/>
      <c r="T98" s="3"/>
      <c r="U98" s="3"/>
      <c r="V98" s="3"/>
      <c r="W98" s="3"/>
      <c r="X98" s="3"/>
      <c r="Y98" s="3"/>
      <c r="Z98" s="3"/>
      <c r="AH98" s="3"/>
      <c r="AP98" s="3"/>
      <c r="AX98" s="3"/>
      <c r="BF98" s="3"/>
      <c r="BO98" s="9">
        <f t="shared" si="18"/>
        <v>38660</v>
      </c>
    </row>
    <row r="99" spans="19:67" ht="12.75">
      <c r="S99" s="9"/>
      <c r="T99" s="3"/>
      <c r="U99" s="3"/>
      <c r="V99" s="3"/>
      <c r="W99" s="3"/>
      <c r="X99" s="3"/>
      <c r="Y99" s="3"/>
      <c r="Z99" s="3"/>
      <c r="AH99" s="3"/>
      <c r="AP99" s="3"/>
      <c r="AX99" s="3"/>
      <c r="BF99" s="3"/>
      <c r="BO99" s="9">
        <f t="shared" si="18"/>
        <v>38667</v>
      </c>
    </row>
    <row r="100" spans="19:67" ht="12.75">
      <c r="S100" s="9"/>
      <c r="T100" s="3"/>
      <c r="U100" s="3"/>
      <c r="V100" s="3"/>
      <c r="W100" s="3"/>
      <c r="X100" s="3"/>
      <c r="Y100" s="3"/>
      <c r="Z100" s="3"/>
      <c r="AH100" s="3"/>
      <c r="AP100" s="3"/>
      <c r="AX100" s="3"/>
      <c r="BF100" s="3"/>
      <c r="BO100" s="9">
        <f t="shared" si="18"/>
        <v>38674</v>
      </c>
    </row>
    <row r="101" spans="19:67" ht="12.75">
      <c r="S101" s="9"/>
      <c r="T101" s="3"/>
      <c r="U101" s="3"/>
      <c r="V101" s="3"/>
      <c r="W101" s="3"/>
      <c r="X101" s="3"/>
      <c r="Y101" s="3"/>
      <c r="Z101" s="3"/>
      <c r="AH101" s="3"/>
      <c r="AP101" s="3"/>
      <c r="AX101" s="3"/>
      <c r="BF101" s="3"/>
      <c r="BO101" s="9">
        <f t="shared" si="18"/>
        <v>38681</v>
      </c>
    </row>
    <row r="102" spans="19:67" ht="12.75">
      <c r="S102" s="9"/>
      <c r="T102" s="3"/>
      <c r="U102" s="3"/>
      <c r="V102" s="3"/>
      <c r="W102" s="3"/>
      <c r="X102" s="3"/>
      <c r="Y102" s="3"/>
      <c r="Z102" s="3"/>
      <c r="AH102" s="3"/>
      <c r="AP102" s="3"/>
      <c r="AX102" s="3"/>
      <c r="BF102" s="3"/>
      <c r="BO102" s="9">
        <f t="shared" si="18"/>
        <v>38688</v>
      </c>
    </row>
    <row r="103" spans="19:67" ht="12.75">
      <c r="S103" s="9"/>
      <c r="T103" s="3"/>
      <c r="U103" s="3"/>
      <c r="V103" s="3"/>
      <c r="W103" s="3"/>
      <c r="X103" s="3"/>
      <c r="Y103" s="3"/>
      <c r="Z103" s="3"/>
      <c r="AH103" s="3"/>
      <c r="AP103" s="3"/>
      <c r="AX103" s="3"/>
      <c r="BF103" s="3"/>
      <c r="BO103" s="9">
        <f t="shared" si="18"/>
        <v>38695</v>
      </c>
    </row>
    <row r="104" spans="19:67" ht="12.75">
      <c r="S104" s="9"/>
      <c r="T104" s="3"/>
      <c r="U104" s="3"/>
      <c r="V104" s="3"/>
      <c r="W104" s="3"/>
      <c r="X104" s="3"/>
      <c r="Y104" s="3"/>
      <c r="Z104" s="3"/>
      <c r="AH104" s="3"/>
      <c r="AP104" s="3"/>
      <c r="AX104" s="3"/>
      <c r="BF104" s="3"/>
      <c r="BO104" s="9">
        <f t="shared" si="18"/>
        <v>38702</v>
      </c>
    </row>
    <row r="105" spans="19:67" ht="12.75">
      <c r="S105" s="9"/>
      <c r="T105" s="3"/>
      <c r="U105" s="3"/>
      <c r="V105" s="3"/>
      <c r="W105" s="3"/>
      <c r="X105" s="3"/>
      <c r="Y105" s="3"/>
      <c r="Z105" s="3"/>
      <c r="AH105" s="3"/>
      <c r="AP105" s="3"/>
      <c r="AX105" s="3"/>
      <c r="BF105" s="3"/>
      <c r="BO105" s="9">
        <f t="shared" si="18"/>
        <v>38709</v>
      </c>
    </row>
    <row r="106" spans="19:67" ht="12.75">
      <c r="S106" s="9"/>
      <c r="T106" s="3"/>
      <c r="U106" s="3"/>
      <c r="V106" s="3"/>
      <c r="W106" s="3"/>
      <c r="X106" s="3"/>
      <c r="Y106" s="3"/>
      <c r="Z106" s="3"/>
      <c r="AH106" s="3"/>
      <c r="AP106" s="3"/>
      <c r="AX106" s="3"/>
      <c r="BF106" s="3"/>
      <c r="BO106" s="9">
        <f t="shared" si="18"/>
        <v>38716</v>
      </c>
    </row>
    <row r="107" spans="19:67" ht="12.75">
      <c r="S107" s="9"/>
      <c r="T107" s="3"/>
      <c r="U107" s="3"/>
      <c r="V107" s="3"/>
      <c r="W107" s="3"/>
      <c r="X107" s="3"/>
      <c r="Y107" s="3"/>
      <c r="Z107" s="3"/>
      <c r="AH107" s="3"/>
      <c r="AP107" s="3"/>
      <c r="AX107" s="3"/>
      <c r="BF107" s="3"/>
      <c r="BO107" s="9">
        <f t="shared" si="18"/>
        <v>38723</v>
      </c>
    </row>
    <row r="108" spans="19:67" ht="12.75">
      <c r="S108" s="9"/>
      <c r="T108" s="3"/>
      <c r="U108" s="3"/>
      <c r="V108" s="3"/>
      <c r="W108" s="3"/>
      <c r="X108" s="3"/>
      <c r="Y108" s="3"/>
      <c r="Z108" s="3"/>
      <c r="AH108" s="3"/>
      <c r="AP108" s="3"/>
      <c r="AX108" s="3"/>
      <c r="BF108" s="3"/>
      <c r="BO108" s="9">
        <f t="shared" si="18"/>
        <v>38730</v>
      </c>
    </row>
    <row r="109" spans="19:67" ht="12.75">
      <c r="S109" s="9"/>
      <c r="T109" s="3"/>
      <c r="U109" s="3"/>
      <c r="V109" s="3"/>
      <c r="W109" s="3"/>
      <c r="X109" s="3"/>
      <c r="Y109" s="3"/>
      <c r="Z109" s="3"/>
      <c r="AH109" s="3"/>
      <c r="AP109" s="3"/>
      <c r="AX109" s="3"/>
      <c r="BF109" s="3"/>
      <c r="BO109" s="9">
        <f t="shared" si="18"/>
        <v>38737</v>
      </c>
    </row>
    <row r="110" spans="19:67" ht="12.75">
      <c r="S110" s="9"/>
      <c r="T110" s="3"/>
      <c r="U110" s="3"/>
      <c r="V110" s="3"/>
      <c r="W110" s="3"/>
      <c r="X110" s="3"/>
      <c r="Y110" s="3"/>
      <c r="Z110" s="3"/>
      <c r="AH110" s="3"/>
      <c r="AP110" s="3"/>
      <c r="AX110" s="3"/>
      <c r="BF110" s="3"/>
      <c r="BO110" s="9">
        <f t="shared" si="18"/>
        <v>38744</v>
      </c>
    </row>
    <row r="111" spans="19:67" ht="12.75">
      <c r="S111" s="9"/>
      <c r="T111" s="3"/>
      <c r="U111" s="3"/>
      <c r="V111" s="3"/>
      <c r="W111" s="3"/>
      <c r="X111" s="3"/>
      <c r="Y111" s="3"/>
      <c r="Z111" s="3"/>
      <c r="AH111" s="3"/>
      <c r="AP111" s="3"/>
      <c r="AX111" s="3"/>
      <c r="BF111" s="3"/>
      <c r="BO111" s="9">
        <f t="shared" si="18"/>
        <v>38751</v>
      </c>
    </row>
    <row r="112" spans="19:67" ht="12.75">
      <c r="S112" s="9"/>
      <c r="T112" s="3"/>
      <c r="U112" s="3"/>
      <c r="V112" s="3"/>
      <c r="W112" s="3"/>
      <c r="X112" s="3"/>
      <c r="Y112" s="3"/>
      <c r="Z112" s="3"/>
      <c r="AH112" s="3"/>
      <c r="AP112" s="3"/>
      <c r="AX112" s="3"/>
      <c r="BF112" s="3"/>
      <c r="BO112" s="9">
        <f t="shared" si="18"/>
        <v>38758</v>
      </c>
    </row>
    <row r="113" spans="19:67" ht="12.75">
      <c r="S113" s="9"/>
      <c r="T113" s="3"/>
      <c r="U113" s="3"/>
      <c r="V113" s="3"/>
      <c r="W113" s="3"/>
      <c r="X113" s="3"/>
      <c r="Y113" s="3"/>
      <c r="Z113" s="3"/>
      <c r="AH113" s="3"/>
      <c r="AP113" s="3"/>
      <c r="AX113" s="3"/>
      <c r="BF113" s="3"/>
      <c r="BO113" s="9">
        <f t="shared" si="18"/>
        <v>38765</v>
      </c>
    </row>
    <row r="114" spans="19:67" ht="12.75">
      <c r="S114" s="9"/>
      <c r="T114" s="3"/>
      <c r="U114" s="3"/>
      <c r="V114" s="3"/>
      <c r="W114" s="3"/>
      <c r="X114" s="3"/>
      <c r="Y114" s="3"/>
      <c r="Z114" s="3"/>
      <c r="AH114" s="3"/>
      <c r="AP114" s="3"/>
      <c r="AX114" s="3"/>
      <c r="BF114" s="3"/>
      <c r="BO114" s="9">
        <f t="shared" si="18"/>
        <v>38772</v>
      </c>
    </row>
    <row r="115" spans="19:67" ht="12.75">
      <c r="S115" s="9"/>
      <c r="T115" s="3"/>
      <c r="U115" s="3"/>
      <c r="V115" s="3"/>
      <c r="W115" s="3"/>
      <c r="X115" s="3"/>
      <c r="Y115" s="3"/>
      <c r="Z115" s="3"/>
      <c r="AH115" s="3"/>
      <c r="AP115" s="3"/>
      <c r="AX115" s="3"/>
      <c r="BF115" s="3"/>
      <c r="BO115" s="9">
        <f t="shared" si="18"/>
        <v>38779</v>
      </c>
    </row>
    <row r="116" spans="19:67" ht="12.75">
      <c r="S116" s="9"/>
      <c r="T116" s="3"/>
      <c r="U116" s="3"/>
      <c r="V116" s="3"/>
      <c r="W116" s="3"/>
      <c r="X116" s="3"/>
      <c r="Y116" s="3"/>
      <c r="Z116" s="3"/>
      <c r="AH116" s="3"/>
      <c r="AP116" s="3"/>
      <c r="AX116" s="3"/>
      <c r="BF116" s="3"/>
      <c r="BO116" s="9">
        <f t="shared" si="18"/>
        <v>38786</v>
      </c>
    </row>
    <row r="117" spans="19:67" ht="12.75">
      <c r="S117" s="9"/>
      <c r="T117" s="3"/>
      <c r="U117" s="3"/>
      <c r="V117" s="3"/>
      <c r="W117" s="3"/>
      <c r="X117" s="3"/>
      <c r="Y117" s="3"/>
      <c r="Z117" s="3"/>
      <c r="AH117" s="3"/>
      <c r="AP117" s="3"/>
      <c r="AX117" s="3"/>
      <c r="BF117" s="3"/>
      <c r="BO117" s="9">
        <f t="shared" si="18"/>
        <v>38793</v>
      </c>
    </row>
    <row r="118" spans="19:67" ht="12.75">
      <c r="S118" s="9"/>
      <c r="T118" s="3"/>
      <c r="U118" s="3"/>
      <c r="V118" s="3"/>
      <c r="W118" s="3"/>
      <c r="X118" s="3"/>
      <c r="Y118" s="3"/>
      <c r="Z118" s="3"/>
      <c r="AH118" s="3"/>
      <c r="AP118" s="3"/>
      <c r="AX118" s="3"/>
      <c r="BF118" s="3"/>
      <c r="BO118" s="9">
        <f t="shared" si="18"/>
        <v>38800</v>
      </c>
    </row>
    <row r="119" spans="19:67" ht="12.75">
      <c r="S119" s="9"/>
      <c r="T119" s="3"/>
      <c r="U119" s="3"/>
      <c r="V119" s="3"/>
      <c r="W119" s="3"/>
      <c r="X119" s="3"/>
      <c r="Y119" s="3"/>
      <c r="Z119" s="3"/>
      <c r="AH119" s="3"/>
      <c r="AP119" s="3"/>
      <c r="AX119" s="3"/>
      <c r="BF119" s="3"/>
      <c r="BO119" s="9">
        <f t="shared" si="18"/>
        <v>38807</v>
      </c>
    </row>
    <row r="120" spans="19:67" ht="12.75">
      <c r="S120" s="9"/>
      <c r="T120" s="3"/>
      <c r="U120" s="3"/>
      <c r="V120" s="3"/>
      <c r="W120" s="3"/>
      <c r="X120" s="3"/>
      <c r="Y120" s="3"/>
      <c r="Z120" s="3"/>
      <c r="AH120" s="3"/>
      <c r="AP120" s="3"/>
      <c r="AX120" s="3"/>
      <c r="BF120" s="3"/>
      <c r="BO120" s="9">
        <f t="shared" si="18"/>
        <v>38814</v>
      </c>
    </row>
    <row r="121" spans="19:67" ht="12.75">
      <c r="S121" s="9"/>
      <c r="T121" s="3"/>
      <c r="U121" s="3"/>
      <c r="V121" s="3"/>
      <c r="W121" s="3"/>
      <c r="X121" s="3"/>
      <c r="Y121" s="3"/>
      <c r="Z121" s="3"/>
      <c r="AH121" s="3"/>
      <c r="AP121" s="3"/>
      <c r="AX121" s="3"/>
      <c r="BF121" s="3"/>
      <c r="BO121" s="9">
        <f t="shared" si="18"/>
        <v>38821</v>
      </c>
    </row>
    <row r="122" spans="19:67" ht="12.75">
      <c r="S122" s="9"/>
      <c r="T122" s="3"/>
      <c r="U122" s="3"/>
      <c r="V122" s="3"/>
      <c r="W122" s="3"/>
      <c r="X122" s="3"/>
      <c r="Y122" s="3"/>
      <c r="Z122" s="3"/>
      <c r="AH122" s="3"/>
      <c r="AP122" s="3"/>
      <c r="AX122" s="3"/>
      <c r="BF122" s="3"/>
      <c r="BO122" s="9">
        <f t="shared" si="18"/>
        <v>38828</v>
      </c>
    </row>
    <row r="123" spans="19:67" ht="12.75">
      <c r="S123" s="9"/>
      <c r="T123" s="3"/>
      <c r="U123" s="3"/>
      <c r="V123" s="3"/>
      <c r="W123" s="3"/>
      <c r="X123" s="3"/>
      <c r="Y123" s="3"/>
      <c r="Z123" s="3"/>
      <c r="AH123" s="3"/>
      <c r="AP123" s="3"/>
      <c r="AX123" s="3"/>
      <c r="BF123" s="3"/>
      <c r="BO123" s="9">
        <f t="shared" si="18"/>
        <v>38835</v>
      </c>
    </row>
    <row r="124" spans="19:67" ht="12.75">
      <c r="S124" s="9"/>
      <c r="T124" s="3"/>
      <c r="U124" s="3"/>
      <c r="V124" s="3"/>
      <c r="W124" s="3"/>
      <c r="X124" s="3"/>
      <c r="Y124" s="3"/>
      <c r="Z124" s="3"/>
      <c r="AH124" s="3"/>
      <c r="AP124" s="3"/>
      <c r="AX124" s="3"/>
      <c r="BF124" s="3"/>
      <c r="BO124" s="9">
        <f t="shared" si="18"/>
        <v>38842</v>
      </c>
    </row>
    <row r="125" spans="19:67" ht="12.75">
      <c r="S125" s="9"/>
      <c r="T125" s="3"/>
      <c r="U125" s="3"/>
      <c r="V125" s="3"/>
      <c r="W125" s="3"/>
      <c r="X125" s="3"/>
      <c r="Y125" s="3"/>
      <c r="Z125" s="3"/>
      <c r="AH125" s="3"/>
      <c r="AP125" s="3"/>
      <c r="AX125" s="3"/>
      <c r="BF125" s="3"/>
      <c r="BO125" s="9">
        <f t="shared" si="18"/>
        <v>38849</v>
      </c>
    </row>
    <row r="126" spans="19:67" ht="12.75">
      <c r="S126" s="9"/>
      <c r="T126" s="3"/>
      <c r="U126" s="3"/>
      <c r="V126" s="3"/>
      <c r="W126" s="3"/>
      <c r="X126" s="3"/>
      <c r="Y126" s="3"/>
      <c r="Z126" s="3"/>
      <c r="AH126" s="3"/>
      <c r="AP126" s="3"/>
      <c r="AX126" s="3"/>
      <c r="BF126" s="3"/>
      <c r="BO126" s="9">
        <f t="shared" si="18"/>
        <v>38856</v>
      </c>
    </row>
    <row r="127" spans="19:67" ht="12.75">
      <c r="S127" s="9"/>
      <c r="T127" s="3"/>
      <c r="U127" s="3"/>
      <c r="V127" s="3"/>
      <c r="W127" s="3"/>
      <c r="X127" s="3"/>
      <c r="Y127" s="3"/>
      <c r="Z127" s="3"/>
      <c r="AH127" s="3"/>
      <c r="AP127" s="3"/>
      <c r="AX127" s="3"/>
      <c r="BF127" s="3"/>
      <c r="BO127" s="9">
        <f t="shared" si="18"/>
        <v>38863</v>
      </c>
    </row>
    <row r="128" spans="19:67" ht="12.75">
      <c r="S128" s="9"/>
      <c r="T128" s="3"/>
      <c r="U128" s="3"/>
      <c r="V128" s="3"/>
      <c r="W128" s="3"/>
      <c r="X128" s="3"/>
      <c r="Y128" s="3"/>
      <c r="Z128" s="3"/>
      <c r="AH128" s="3"/>
      <c r="AP128" s="3"/>
      <c r="AX128" s="3"/>
      <c r="BF128" s="3"/>
      <c r="BO128" s="9">
        <f t="shared" si="18"/>
        <v>38870</v>
      </c>
    </row>
    <row r="129" spans="19:67" ht="12.75">
      <c r="S129" s="9"/>
      <c r="T129" s="3"/>
      <c r="U129" s="3"/>
      <c r="V129" s="3"/>
      <c r="W129" s="3"/>
      <c r="X129" s="3"/>
      <c r="Y129" s="3"/>
      <c r="Z129" s="3"/>
      <c r="AH129" s="3"/>
      <c r="AP129" s="3"/>
      <c r="AX129" s="3"/>
      <c r="BF129" s="3"/>
      <c r="BO129" s="9">
        <f t="shared" si="18"/>
        <v>38877</v>
      </c>
    </row>
    <row r="130" spans="19:67" ht="12.75">
      <c r="S130" s="9"/>
      <c r="T130" s="3"/>
      <c r="U130" s="3"/>
      <c r="V130" s="3"/>
      <c r="W130" s="3"/>
      <c r="X130" s="3"/>
      <c r="Y130" s="3"/>
      <c r="Z130" s="3"/>
      <c r="AH130" s="3"/>
      <c r="AP130" s="3"/>
      <c r="AX130" s="3"/>
      <c r="BF130" s="3"/>
      <c r="BO130" s="9">
        <f t="shared" si="18"/>
        <v>38884</v>
      </c>
    </row>
    <row r="131" spans="19:67" ht="12.75">
      <c r="S131" s="9"/>
      <c r="T131" s="3"/>
      <c r="U131" s="3"/>
      <c r="V131" s="3"/>
      <c r="W131" s="3"/>
      <c r="X131" s="3"/>
      <c r="Y131" s="3"/>
      <c r="Z131" s="3"/>
      <c r="AH131" s="3"/>
      <c r="AP131" s="3"/>
      <c r="AX131" s="3"/>
      <c r="BF131" s="3"/>
      <c r="BO131" s="9">
        <f t="shared" si="18"/>
        <v>38891</v>
      </c>
    </row>
    <row r="132" spans="19:67" ht="12.75">
      <c r="S132" s="9"/>
      <c r="T132" s="3"/>
      <c r="U132" s="3"/>
      <c r="V132" s="3"/>
      <c r="W132" s="3"/>
      <c r="X132" s="3"/>
      <c r="Y132" s="3"/>
      <c r="Z132" s="3"/>
      <c r="AH132" s="3"/>
      <c r="AP132" s="3"/>
      <c r="AX132" s="3"/>
      <c r="BF132" s="3"/>
      <c r="BO132" s="9">
        <f aca="true" t="shared" si="19" ref="BO132:BO195">BO131+7</f>
        <v>38898</v>
      </c>
    </row>
    <row r="133" spans="19:67" ht="12.75">
      <c r="S133" s="9"/>
      <c r="T133" s="3"/>
      <c r="U133" s="3"/>
      <c r="V133" s="3"/>
      <c r="W133" s="3"/>
      <c r="X133" s="3"/>
      <c r="Y133" s="3"/>
      <c r="Z133" s="3"/>
      <c r="AH133" s="3"/>
      <c r="AP133" s="3"/>
      <c r="AX133" s="3"/>
      <c r="BF133" s="3"/>
      <c r="BO133" s="9">
        <f t="shared" si="19"/>
        <v>38905</v>
      </c>
    </row>
    <row r="134" spans="19:67" ht="12.75">
      <c r="S134" s="9"/>
      <c r="T134" s="3"/>
      <c r="U134" s="3"/>
      <c r="V134" s="3"/>
      <c r="W134" s="3"/>
      <c r="X134" s="3"/>
      <c r="Y134" s="3"/>
      <c r="Z134" s="3"/>
      <c r="AH134" s="3"/>
      <c r="AP134" s="3"/>
      <c r="AX134" s="3"/>
      <c r="BF134" s="3"/>
      <c r="BO134" s="9">
        <f t="shared" si="19"/>
        <v>38912</v>
      </c>
    </row>
    <row r="135" spans="19:67" ht="12.75">
      <c r="S135" s="9"/>
      <c r="T135" s="3"/>
      <c r="U135" s="3"/>
      <c r="V135" s="3"/>
      <c r="W135" s="3"/>
      <c r="X135" s="3"/>
      <c r="Y135" s="3"/>
      <c r="Z135" s="3"/>
      <c r="AH135" s="3"/>
      <c r="AP135" s="3"/>
      <c r="AX135" s="3"/>
      <c r="BF135" s="3"/>
      <c r="BO135" s="9">
        <f t="shared" si="19"/>
        <v>38919</v>
      </c>
    </row>
    <row r="136" spans="19:67" ht="12.75">
      <c r="S136" s="9"/>
      <c r="T136" s="3"/>
      <c r="U136" s="3"/>
      <c r="V136" s="3"/>
      <c r="W136" s="3"/>
      <c r="X136" s="3"/>
      <c r="Y136" s="3"/>
      <c r="Z136" s="3"/>
      <c r="AH136" s="3"/>
      <c r="AP136" s="3"/>
      <c r="AX136" s="3"/>
      <c r="BF136" s="3"/>
      <c r="BO136" s="9">
        <f t="shared" si="19"/>
        <v>38926</v>
      </c>
    </row>
    <row r="137" spans="19:67" ht="12.75">
      <c r="S137" s="9"/>
      <c r="T137" s="3"/>
      <c r="U137" s="3"/>
      <c r="V137" s="3"/>
      <c r="W137" s="3"/>
      <c r="X137" s="3"/>
      <c r="Y137" s="3"/>
      <c r="Z137" s="3"/>
      <c r="AH137" s="3"/>
      <c r="AP137" s="3"/>
      <c r="AX137" s="3"/>
      <c r="BF137" s="3"/>
      <c r="BO137" s="9">
        <f t="shared" si="19"/>
        <v>38933</v>
      </c>
    </row>
    <row r="138" spans="19:67" ht="12.75">
      <c r="S138" s="9"/>
      <c r="T138" s="3"/>
      <c r="U138" s="3"/>
      <c r="V138" s="3"/>
      <c r="W138" s="3"/>
      <c r="X138" s="3"/>
      <c r="Y138" s="3"/>
      <c r="Z138" s="3"/>
      <c r="AH138" s="3"/>
      <c r="AP138" s="3"/>
      <c r="AX138" s="3"/>
      <c r="BF138" s="3"/>
      <c r="BO138" s="9">
        <f t="shared" si="19"/>
        <v>38940</v>
      </c>
    </row>
    <row r="139" spans="19:67" ht="12.75">
      <c r="S139" s="9"/>
      <c r="T139" s="3"/>
      <c r="U139" s="3"/>
      <c r="V139" s="3"/>
      <c r="W139" s="3"/>
      <c r="X139" s="3"/>
      <c r="Y139" s="3"/>
      <c r="Z139" s="3"/>
      <c r="AH139" s="3"/>
      <c r="AP139" s="3"/>
      <c r="AX139" s="3"/>
      <c r="BF139" s="3"/>
      <c r="BO139" s="9">
        <f t="shared" si="19"/>
        <v>38947</v>
      </c>
    </row>
    <row r="140" spans="19:67" ht="12.75">
      <c r="S140" s="9"/>
      <c r="T140" s="3"/>
      <c r="U140" s="3"/>
      <c r="V140" s="3"/>
      <c r="W140" s="3"/>
      <c r="X140" s="3"/>
      <c r="Y140" s="3"/>
      <c r="Z140" s="3"/>
      <c r="AH140" s="3"/>
      <c r="AP140" s="3"/>
      <c r="AX140" s="3"/>
      <c r="BF140" s="3"/>
      <c r="BO140" s="9">
        <f t="shared" si="19"/>
        <v>38954</v>
      </c>
    </row>
    <row r="141" spans="19:67" ht="12.75">
      <c r="S141" s="9"/>
      <c r="T141" s="3"/>
      <c r="U141" s="3"/>
      <c r="V141" s="3"/>
      <c r="W141" s="3"/>
      <c r="X141" s="3"/>
      <c r="Y141" s="3"/>
      <c r="Z141" s="3"/>
      <c r="AH141" s="3"/>
      <c r="AP141" s="3"/>
      <c r="AX141" s="3"/>
      <c r="BF141" s="3"/>
      <c r="BO141" s="9">
        <f t="shared" si="19"/>
        <v>38961</v>
      </c>
    </row>
    <row r="142" spans="19:67" ht="12.75">
      <c r="S142" s="9"/>
      <c r="T142" s="3"/>
      <c r="U142" s="3"/>
      <c r="V142" s="3"/>
      <c r="W142" s="3"/>
      <c r="X142" s="3"/>
      <c r="Y142" s="3"/>
      <c r="Z142" s="3"/>
      <c r="AH142" s="3"/>
      <c r="AP142" s="3"/>
      <c r="AX142" s="3"/>
      <c r="BF142" s="3"/>
      <c r="BO142" s="9">
        <f t="shared" si="19"/>
        <v>38968</v>
      </c>
    </row>
    <row r="143" spans="19:67" ht="12.75">
      <c r="S143" s="9"/>
      <c r="T143" s="3"/>
      <c r="U143" s="3"/>
      <c r="V143" s="3"/>
      <c r="W143" s="3"/>
      <c r="X143" s="3"/>
      <c r="Y143" s="3"/>
      <c r="Z143" s="3"/>
      <c r="AH143" s="3"/>
      <c r="AP143" s="3"/>
      <c r="AX143" s="3"/>
      <c r="BF143" s="3"/>
      <c r="BO143" s="9">
        <f t="shared" si="19"/>
        <v>38975</v>
      </c>
    </row>
    <row r="144" spans="19:67" ht="12.75">
      <c r="S144" s="9"/>
      <c r="T144" s="3"/>
      <c r="U144" s="3"/>
      <c r="V144" s="3"/>
      <c r="W144" s="3"/>
      <c r="X144" s="3"/>
      <c r="Y144" s="3"/>
      <c r="Z144" s="3"/>
      <c r="AH144" s="3"/>
      <c r="AP144" s="3"/>
      <c r="AX144" s="3"/>
      <c r="BF144" s="3"/>
      <c r="BO144" s="9">
        <f t="shared" si="19"/>
        <v>38982</v>
      </c>
    </row>
    <row r="145" spans="19:67" ht="12.75">
      <c r="S145" s="9"/>
      <c r="T145" s="3"/>
      <c r="U145" s="3"/>
      <c r="V145" s="3"/>
      <c r="W145" s="3"/>
      <c r="X145" s="3"/>
      <c r="Y145" s="3"/>
      <c r="Z145" s="3"/>
      <c r="AH145" s="3"/>
      <c r="AP145" s="3"/>
      <c r="AX145" s="3"/>
      <c r="BF145" s="3"/>
      <c r="BO145" s="9">
        <f t="shared" si="19"/>
        <v>38989</v>
      </c>
    </row>
    <row r="146" spans="19:67" ht="12.75">
      <c r="S146" s="9"/>
      <c r="T146" s="3"/>
      <c r="U146" s="3"/>
      <c r="V146" s="3"/>
      <c r="W146" s="3"/>
      <c r="X146" s="3"/>
      <c r="Y146" s="3"/>
      <c r="Z146" s="3"/>
      <c r="AH146" s="3"/>
      <c r="AP146" s="3"/>
      <c r="AX146" s="3"/>
      <c r="BF146" s="3"/>
      <c r="BO146" s="9">
        <f t="shared" si="19"/>
        <v>38996</v>
      </c>
    </row>
    <row r="147" spans="19:67" ht="12.75">
      <c r="S147" s="9"/>
      <c r="T147" s="3"/>
      <c r="U147" s="3"/>
      <c r="V147" s="3"/>
      <c r="W147" s="3"/>
      <c r="X147" s="3"/>
      <c r="Y147" s="3"/>
      <c r="Z147" s="3"/>
      <c r="AH147" s="3"/>
      <c r="AP147" s="3"/>
      <c r="AX147" s="3"/>
      <c r="BF147" s="3"/>
      <c r="BO147" s="9">
        <f t="shared" si="19"/>
        <v>39003</v>
      </c>
    </row>
    <row r="148" spans="19:67" ht="12.75">
      <c r="S148" s="9"/>
      <c r="T148" s="3"/>
      <c r="U148" s="3"/>
      <c r="V148" s="3"/>
      <c r="W148" s="3"/>
      <c r="X148" s="3"/>
      <c r="Y148" s="3"/>
      <c r="Z148" s="3"/>
      <c r="AH148" s="3"/>
      <c r="AP148" s="3"/>
      <c r="AX148" s="3"/>
      <c r="BF148" s="3"/>
      <c r="BO148" s="9">
        <f t="shared" si="19"/>
        <v>39010</v>
      </c>
    </row>
    <row r="149" spans="19:67" ht="12.75">
      <c r="S149" s="9"/>
      <c r="T149" s="3"/>
      <c r="U149" s="3"/>
      <c r="V149" s="3"/>
      <c r="W149" s="3"/>
      <c r="X149" s="3"/>
      <c r="Y149" s="3"/>
      <c r="Z149" s="3"/>
      <c r="AH149" s="3"/>
      <c r="AP149" s="3"/>
      <c r="AX149" s="3"/>
      <c r="BF149" s="3"/>
      <c r="BO149" s="9">
        <f t="shared" si="19"/>
        <v>39017</v>
      </c>
    </row>
    <row r="150" spans="19:67" ht="12.75">
      <c r="S150" s="9"/>
      <c r="T150" s="3"/>
      <c r="U150" s="3"/>
      <c r="V150" s="3"/>
      <c r="W150" s="3"/>
      <c r="X150" s="3"/>
      <c r="Y150" s="3"/>
      <c r="Z150" s="3"/>
      <c r="AH150" s="3"/>
      <c r="AP150" s="3"/>
      <c r="AX150" s="3"/>
      <c r="BF150" s="3"/>
      <c r="BO150" s="9">
        <f t="shared" si="19"/>
        <v>39024</v>
      </c>
    </row>
    <row r="151" spans="19:67" ht="12.75">
      <c r="S151" s="9"/>
      <c r="T151" s="3"/>
      <c r="U151" s="3"/>
      <c r="V151" s="3"/>
      <c r="W151" s="3"/>
      <c r="X151" s="3"/>
      <c r="Y151" s="3"/>
      <c r="Z151" s="3"/>
      <c r="AH151" s="3"/>
      <c r="AP151" s="3"/>
      <c r="AX151" s="3"/>
      <c r="BF151" s="3"/>
      <c r="BO151" s="9">
        <f t="shared" si="19"/>
        <v>39031</v>
      </c>
    </row>
    <row r="152" spans="19:67" ht="12.75">
      <c r="S152" s="9"/>
      <c r="T152" s="3"/>
      <c r="U152" s="3"/>
      <c r="V152" s="3"/>
      <c r="W152" s="3"/>
      <c r="X152" s="3"/>
      <c r="Y152" s="3"/>
      <c r="Z152" s="3"/>
      <c r="AH152" s="3"/>
      <c r="AP152" s="3"/>
      <c r="AX152" s="3"/>
      <c r="BF152" s="3"/>
      <c r="BO152" s="9">
        <f t="shared" si="19"/>
        <v>39038</v>
      </c>
    </row>
    <row r="153" spans="19:67" ht="12.75">
      <c r="S153" s="9"/>
      <c r="T153" s="3"/>
      <c r="U153" s="3"/>
      <c r="V153" s="3"/>
      <c r="W153" s="3"/>
      <c r="X153" s="3"/>
      <c r="Y153" s="3"/>
      <c r="Z153" s="3"/>
      <c r="AH153" s="3"/>
      <c r="AP153" s="3"/>
      <c r="AX153" s="3"/>
      <c r="BF153" s="3"/>
      <c r="BO153" s="9">
        <f t="shared" si="19"/>
        <v>39045</v>
      </c>
    </row>
    <row r="154" spans="19:67" ht="12.75">
      <c r="S154" s="9"/>
      <c r="T154" s="3"/>
      <c r="U154" s="3"/>
      <c r="V154" s="3"/>
      <c r="W154" s="3"/>
      <c r="X154" s="3"/>
      <c r="Y154" s="3"/>
      <c r="Z154" s="3"/>
      <c r="AH154" s="3"/>
      <c r="AP154" s="3"/>
      <c r="AX154" s="3"/>
      <c r="BF154" s="3"/>
      <c r="BO154" s="9">
        <f t="shared" si="19"/>
        <v>39052</v>
      </c>
    </row>
    <row r="155" spans="19:67" ht="12.75">
      <c r="S155" s="9"/>
      <c r="T155" s="3"/>
      <c r="U155" s="3"/>
      <c r="V155" s="3"/>
      <c r="W155" s="3"/>
      <c r="X155" s="3"/>
      <c r="Y155" s="3"/>
      <c r="Z155" s="3"/>
      <c r="AH155" s="3"/>
      <c r="AP155" s="3"/>
      <c r="AX155" s="3"/>
      <c r="BF155" s="3"/>
      <c r="BO155" s="9">
        <f t="shared" si="19"/>
        <v>39059</v>
      </c>
    </row>
    <row r="156" spans="19:67" ht="12.75">
      <c r="S156" s="9"/>
      <c r="T156" s="3"/>
      <c r="U156" s="3"/>
      <c r="V156" s="3"/>
      <c r="W156" s="3"/>
      <c r="X156" s="3"/>
      <c r="Y156" s="3"/>
      <c r="Z156" s="3"/>
      <c r="AH156" s="3"/>
      <c r="AP156" s="3"/>
      <c r="AX156" s="3"/>
      <c r="BF156" s="3"/>
      <c r="BO156" s="9">
        <f t="shared" si="19"/>
        <v>39066</v>
      </c>
    </row>
    <row r="157" spans="19:67" ht="12.75">
      <c r="S157" s="9"/>
      <c r="T157" s="3"/>
      <c r="U157" s="3"/>
      <c r="V157" s="3"/>
      <c r="W157" s="3"/>
      <c r="X157" s="3"/>
      <c r="Y157" s="3"/>
      <c r="Z157" s="3"/>
      <c r="AH157" s="3"/>
      <c r="AP157" s="3"/>
      <c r="AX157" s="3"/>
      <c r="BF157" s="3"/>
      <c r="BO157" s="9">
        <f t="shared" si="19"/>
        <v>39073</v>
      </c>
    </row>
    <row r="158" spans="19:67" ht="12.75">
      <c r="S158" s="9"/>
      <c r="T158" s="3"/>
      <c r="U158" s="3"/>
      <c r="V158" s="3"/>
      <c r="W158" s="3"/>
      <c r="X158" s="3"/>
      <c r="Y158" s="3"/>
      <c r="Z158" s="3"/>
      <c r="AH158" s="3"/>
      <c r="AP158" s="3"/>
      <c r="AX158" s="3"/>
      <c r="BF158" s="3"/>
      <c r="BO158" s="9">
        <f t="shared" si="19"/>
        <v>39080</v>
      </c>
    </row>
    <row r="159" spans="19:67" ht="12.75">
      <c r="S159" s="9"/>
      <c r="T159" s="3"/>
      <c r="U159" s="3"/>
      <c r="V159" s="3"/>
      <c r="W159" s="3"/>
      <c r="X159" s="3"/>
      <c r="Y159" s="3"/>
      <c r="Z159" s="3"/>
      <c r="AH159" s="3"/>
      <c r="AP159" s="3"/>
      <c r="AX159" s="3"/>
      <c r="BF159" s="3"/>
      <c r="BO159" s="9">
        <f t="shared" si="19"/>
        <v>39087</v>
      </c>
    </row>
    <row r="160" spans="19:67" ht="12.75">
      <c r="S160" s="9"/>
      <c r="T160" s="3"/>
      <c r="U160" s="3"/>
      <c r="V160" s="3"/>
      <c r="W160" s="3"/>
      <c r="X160" s="3"/>
      <c r="Y160" s="3"/>
      <c r="Z160" s="3"/>
      <c r="AH160" s="3"/>
      <c r="AP160" s="3"/>
      <c r="AX160" s="3"/>
      <c r="BF160" s="3"/>
      <c r="BO160" s="9">
        <f t="shared" si="19"/>
        <v>39094</v>
      </c>
    </row>
    <row r="161" spans="19:67" ht="12.75">
      <c r="S161" s="9"/>
      <c r="T161" s="3"/>
      <c r="U161" s="3"/>
      <c r="V161" s="3"/>
      <c r="W161" s="3"/>
      <c r="X161" s="3"/>
      <c r="Y161" s="3"/>
      <c r="Z161" s="3"/>
      <c r="AH161" s="3"/>
      <c r="AP161" s="3"/>
      <c r="AX161" s="3"/>
      <c r="BF161" s="3"/>
      <c r="BO161" s="9">
        <f t="shared" si="19"/>
        <v>39101</v>
      </c>
    </row>
    <row r="162" spans="19:67" ht="12.75">
      <c r="S162" s="9"/>
      <c r="T162" s="3"/>
      <c r="U162" s="3"/>
      <c r="V162" s="3"/>
      <c r="W162" s="3"/>
      <c r="X162" s="3"/>
      <c r="Y162" s="3"/>
      <c r="Z162" s="3"/>
      <c r="AH162" s="3"/>
      <c r="AP162" s="3"/>
      <c r="AX162" s="3"/>
      <c r="BF162" s="3"/>
      <c r="BO162" s="9">
        <f t="shared" si="19"/>
        <v>39108</v>
      </c>
    </row>
    <row r="163" spans="19:67" ht="12.75">
      <c r="S163" s="9"/>
      <c r="T163" s="3"/>
      <c r="U163" s="3"/>
      <c r="V163" s="3"/>
      <c r="W163" s="3"/>
      <c r="X163" s="3"/>
      <c r="Y163" s="3"/>
      <c r="Z163" s="3"/>
      <c r="AH163" s="3"/>
      <c r="AP163" s="3"/>
      <c r="AX163" s="3"/>
      <c r="BF163" s="3"/>
      <c r="BO163" s="9">
        <f t="shared" si="19"/>
        <v>39115</v>
      </c>
    </row>
    <row r="164" spans="19:67" ht="12.75">
      <c r="S164" s="9"/>
      <c r="T164" s="3"/>
      <c r="U164" s="3"/>
      <c r="V164" s="3"/>
      <c r="W164" s="3"/>
      <c r="X164" s="3"/>
      <c r="Y164" s="3"/>
      <c r="Z164" s="3"/>
      <c r="AH164" s="3"/>
      <c r="AP164" s="3"/>
      <c r="AX164" s="3"/>
      <c r="BF164" s="3"/>
      <c r="BO164" s="9">
        <f t="shared" si="19"/>
        <v>39122</v>
      </c>
    </row>
    <row r="165" spans="19:67" ht="12.75">
      <c r="S165" s="9"/>
      <c r="T165" s="3"/>
      <c r="U165" s="3"/>
      <c r="V165" s="3"/>
      <c r="W165" s="3"/>
      <c r="X165" s="3"/>
      <c r="Y165" s="3"/>
      <c r="Z165" s="3"/>
      <c r="AH165" s="3"/>
      <c r="AP165" s="3"/>
      <c r="AX165" s="3"/>
      <c r="BF165" s="3"/>
      <c r="BO165" s="9">
        <f t="shared" si="19"/>
        <v>39129</v>
      </c>
    </row>
    <row r="166" spans="19:67" ht="12.75">
      <c r="S166" s="9"/>
      <c r="T166" s="3"/>
      <c r="U166" s="3"/>
      <c r="V166" s="3"/>
      <c r="W166" s="3"/>
      <c r="X166" s="3"/>
      <c r="Y166" s="3"/>
      <c r="Z166" s="3"/>
      <c r="AH166" s="3"/>
      <c r="AP166" s="3"/>
      <c r="AX166" s="3"/>
      <c r="BF166" s="3"/>
      <c r="BO166" s="9">
        <f t="shared" si="19"/>
        <v>39136</v>
      </c>
    </row>
    <row r="167" spans="19:67" ht="12.75">
      <c r="S167" s="9"/>
      <c r="T167" s="3"/>
      <c r="U167" s="3"/>
      <c r="V167" s="3"/>
      <c r="W167" s="3"/>
      <c r="X167" s="3"/>
      <c r="Y167" s="3"/>
      <c r="Z167" s="3"/>
      <c r="AH167" s="3"/>
      <c r="AP167" s="3"/>
      <c r="AX167" s="3"/>
      <c r="BF167" s="3"/>
      <c r="BO167" s="9">
        <f t="shared" si="19"/>
        <v>39143</v>
      </c>
    </row>
    <row r="168" spans="19:67" ht="12.75">
      <c r="S168" s="9"/>
      <c r="T168" s="3"/>
      <c r="U168" s="3"/>
      <c r="V168" s="3"/>
      <c r="W168" s="3"/>
      <c r="X168" s="3"/>
      <c r="Y168" s="3"/>
      <c r="Z168" s="3"/>
      <c r="AH168" s="3"/>
      <c r="AP168" s="3"/>
      <c r="AX168" s="3"/>
      <c r="BF168" s="3"/>
      <c r="BO168" s="9">
        <f t="shared" si="19"/>
        <v>39150</v>
      </c>
    </row>
    <row r="169" spans="19:67" ht="12.75">
      <c r="S169" s="9"/>
      <c r="T169" s="3"/>
      <c r="U169" s="3"/>
      <c r="V169" s="3"/>
      <c r="W169" s="3"/>
      <c r="X169" s="3"/>
      <c r="Y169" s="3"/>
      <c r="Z169" s="3"/>
      <c r="AH169" s="3"/>
      <c r="AP169" s="3"/>
      <c r="AX169" s="3"/>
      <c r="BF169" s="3"/>
      <c r="BO169" s="9">
        <f t="shared" si="19"/>
        <v>39157</v>
      </c>
    </row>
    <row r="170" spans="19:67" ht="12.75">
      <c r="S170" s="9"/>
      <c r="T170" s="3"/>
      <c r="U170" s="3"/>
      <c r="V170" s="3"/>
      <c r="W170" s="3"/>
      <c r="X170" s="3"/>
      <c r="Y170" s="3"/>
      <c r="Z170" s="3"/>
      <c r="AH170" s="3"/>
      <c r="AP170" s="3"/>
      <c r="AX170" s="3"/>
      <c r="BF170" s="3"/>
      <c r="BO170" s="9">
        <f t="shared" si="19"/>
        <v>39164</v>
      </c>
    </row>
    <row r="171" spans="19:67" ht="12.75">
      <c r="S171" s="9"/>
      <c r="T171" s="3"/>
      <c r="U171" s="3"/>
      <c r="V171" s="3"/>
      <c r="W171" s="3"/>
      <c r="X171" s="3"/>
      <c r="Y171" s="3"/>
      <c r="Z171" s="3"/>
      <c r="AH171" s="3"/>
      <c r="AP171" s="3"/>
      <c r="AX171" s="3"/>
      <c r="BF171" s="3"/>
      <c r="BO171" s="9">
        <f t="shared" si="19"/>
        <v>39171</v>
      </c>
    </row>
    <row r="172" spans="19:67" ht="12.75">
      <c r="S172" s="9"/>
      <c r="T172" s="3"/>
      <c r="U172" s="3"/>
      <c r="V172" s="3"/>
      <c r="W172" s="3"/>
      <c r="X172" s="3"/>
      <c r="Y172" s="3"/>
      <c r="Z172" s="3"/>
      <c r="AH172" s="3"/>
      <c r="AP172" s="3"/>
      <c r="AX172" s="3"/>
      <c r="BF172" s="3"/>
      <c r="BO172" s="9">
        <f t="shared" si="19"/>
        <v>39178</v>
      </c>
    </row>
    <row r="173" spans="19:67" ht="12.75">
      <c r="S173" s="9"/>
      <c r="T173" s="3"/>
      <c r="U173" s="3"/>
      <c r="V173" s="3"/>
      <c r="W173" s="3"/>
      <c r="X173" s="3"/>
      <c r="Y173" s="3"/>
      <c r="Z173" s="3"/>
      <c r="AH173" s="3"/>
      <c r="AP173" s="3"/>
      <c r="AX173" s="3"/>
      <c r="BF173" s="3"/>
      <c r="BO173" s="9">
        <f t="shared" si="19"/>
        <v>39185</v>
      </c>
    </row>
    <row r="174" spans="19:67" ht="12.75">
      <c r="S174" s="9"/>
      <c r="T174" s="3"/>
      <c r="U174" s="3"/>
      <c r="V174" s="3"/>
      <c r="W174" s="3"/>
      <c r="X174" s="3"/>
      <c r="Y174" s="3"/>
      <c r="Z174" s="3"/>
      <c r="AH174" s="3"/>
      <c r="AP174" s="3"/>
      <c r="AX174" s="3"/>
      <c r="BF174" s="3"/>
      <c r="BO174" s="9">
        <f t="shared" si="19"/>
        <v>39192</v>
      </c>
    </row>
    <row r="175" spans="19:67" ht="12.75">
      <c r="S175" s="9"/>
      <c r="T175" s="3"/>
      <c r="U175" s="3"/>
      <c r="V175" s="3"/>
      <c r="W175" s="3"/>
      <c r="X175" s="3"/>
      <c r="Y175" s="3"/>
      <c r="Z175" s="3"/>
      <c r="AH175" s="3"/>
      <c r="AP175" s="3"/>
      <c r="AX175" s="3"/>
      <c r="BF175" s="3"/>
      <c r="BO175" s="9">
        <f t="shared" si="19"/>
        <v>39199</v>
      </c>
    </row>
    <row r="176" spans="19:67" ht="12.75">
      <c r="S176" s="9"/>
      <c r="T176" s="3"/>
      <c r="U176" s="3"/>
      <c r="V176" s="3"/>
      <c r="W176" s="3"/>
      <c r="X176" s="3"/>
      <c r="Y176" s="3"/>
      <c r="Z176" s="3"/>
      <c r="AH176" s="3"/>
      <c r="AP176" s="3"/>
      <c r="AX176" s="3"/>
      <c r="BF176" s="3"/>
      <c r="BO176" s="9">
        <f t="shared" si="19"/>
        <v>39206</v>
      </c>
    </row>
    <row r="177" spans="19:67" ht="12.75">
      <c r="S177" s="9"/>
      <c r="T177" s="3"/>
      <c r="U177" s="3"/>
      <c r="V177" s="3"/>
      <c r="W177" s="3"/>
      <c r="X177" s="3"/>
      <c r="Y177" s="3"/>
      <c r="Z177" s="3"/>
      <c r="AH177" s="3"/>
      <c r="AP177" s="3"/>
      <c r="AX177" s="3"/>
      <c r="BF177" s="3"/>
      <c r="BO177" s="9">
        <f t="shared" si="19"/>
        <v>39213</v>
      </c>
    </row>
    <row r="178" spans="19:67" ht="12.75">
      <c r="S178" s="9"/>
      <c r="T178" s="3"/>
      <c r="U178" s="3"/>
      <c r="V178" s="3"/>
      <c r="W178" s="3"/>
      <c r="X178" s="3"/>
      <c r="Y178" s="3"/>
      <c r="Z178" s="3"/>
      <c r="AH178" s="3"/>
      <c r="AP178" s="3"/>
      <c r="AX178" s="3"/>
      <c r="BF178" s="3"/>
      <c r="BO178" s="9">
        <f t="shared" si="19"/>
        <v>39220</v>
      </c>
    </row>
    <row r="179" spans="19:67" ht="12.75">
      <c r="S179" s="9"/>
      <c r="T179" s="3"/>
      <c r="U179" s="3"/>
      <c r="V179" s="3"/>
      <c r="W179" s="3"/>
      <c r="X179" s="3"/>
      <c r="Y179" s="3"/>
      <c r="Z179" s="3"/>
      <c r="AH179" s="3"/>
      <c r="AP179" s="3"/>
      <c r="AX179" s="3"/>
      <c r="BF179" s="3"/>
      <c r="BO179" s="9">
        <f t="shared" si="19"/>
        <v>39227</v>
      </c>
    </row>
    <row r="180" spans="19:67" ht="12.75">
      <c r="S180" s="9"/>
      <c r="T180" s="3"/>
      <c r="U180" s="3"/>
      <c r="V180" s="3"/>
      <c r="W180" s="3"/>
      <c r="X180" s="3"/>
      <c r="Y180" s="3"/>
      <c r="Z180" s="3"/>
      <c r="AH180" s="3"/>
      <c r="AP180" s="3"/>
      <c r="AX180" s="3"/>
      <c r="BF180" s="3"/>
      <c r="BO180" s="9">
        <f t="shared" si="19"/>
        <v>39234</v>
      </c>
    </row>
    <row r="181" spans="19:67" ht="12.75">
      <c r="S181" s="9"/>
      <c r="T181" s="3"/>
      <c r="U181" s="3"/>
      <c r="V181" s="3"/>
      <c r="W181" s="3"/>
      <c r="X181" s="3"/>
      <c r="Y181" s="3"/>
      <c r="Z181" s="3"/>
      <c r="AH181" s="3"/>
      <c r="AP181" s="3"/>
      <c r="AX181" s="3"/>
      <c r="BF181" s="3"/>
      <c r="BO181" s="9">
        <f t="shared" si="19"/>
        <v>39241</v>
      </c>
    </row>
    <row r="182" spans="19:67" ht="12.75">
      <c r="S182" s="9"/>
      <c r="T182" s="3"/>
      <c r="U182" s="3"/>
      <c r="V182" s="3"/>
      <c r="W182" s="3"/>
      <c r="X182" s="3"/>
      <c r="Y182" s="3"/>
      <c r="Z182" s="3"/>
      <c r="AH182" s="3"/>
      <c r="AP182" s="3"/>
      <c r="AX182" s="3"/>
      <c r="BF182" s="3"/>
      <c r="BO182" s="9">
        <f t="shared" si="19"/>
        <v>39248</v>
      </c>
    </row>
    <row r="183" spans="19:67" ht="12.75">
      <c r="S183" s="9"/>
      <c r="T183" s="3"/>
      <c r="U183" s="3"/>
      <c r="V183" s="3"/>
      <c r="W183" s="3"/>
      <c r="X183" s="3"/>
      <c r="Y183" s="3"/>
      <c r="Z183" s="3"/>
      <c r="AH183" s="3"/>
      <c r="AP183" s="3"/>
      <c r="AX183" s="3"/>
      <c r="BF183" s="3"/>
      <c r="BO183" s="9">
        <f t="shared" si="19"/>
        <v>39255</v>
      </c>
    </row>
    <row r="184" spans="19:67" ht="12.75">
      <c r="S184" s="9"/>
      <c r="T184" s="3"/>
      <c r="U184" s="3"/>
      <c r="V184" s="3"/>
      <c r="W184" s="3"/>
      <c r="X184" s="3"/>
      <c r="Y184" s="3"/>
      <c r="Z184" s="3"/>
      <c r="AH184" s="3"/>
      <c r="AP184" s="3"/>
      <c r="AX184" s="3"/>
      <c r="BF184" s="3"/>
      <c r="BO184" s="9">
        <f t="shared" si="19"/>
        <v>39262</v>
      </c>
    </row>
    <row r="185" spans="19:67" ht="12.75">
      <c r="S185" s="9"/>
      <c r="T185" s="3"/>
      <c r="U185" s="3"/>
      <c r="V185" s="3"/>
      <c r="W185" s="3"/>
      <c r="X185" s="3"/>
      <c r="Y185" s="3"/>
      <c r="Z185" s="3"/>
      <c r="AH185" s="3"/>
      <c r="AP185" s="3"/>
      <c r="AX185" s="3"/>
      <c r="BF185" s="3"/>
      <c r="BO185" s="9">
        <f t="shared" si="19"/>
        <v>39269</v>
      </c>
    </row>
    <row r="186" spans="19:67" ht="12.75">
      <c r="S186" s="9"/>
      <c r="T186" s="3"/>
      <c r="U186" s="3"/>
      <c r="V186" s="3"/>
      <c r="W186" s="3"/>
      <c r="X186" s="3"/>
      <c r="Y186" s="3"/>
      <c r="Z186" s="3"/>
      <c r="AH186" s="3"/>
      <c r="AP186" s="3"/>
      <c r="AX186" s="3"/>
      <c r="BF186" s="3"/>
      <c r="BO186" s="9">
        <f t="shared" si="19"/>
        <v>39276</v>
      </c>
    </row>
    <row r="187" spans="19:67" ht="12.75">
      <c r="S187" s="9"/>
      <c r="T187" s="3"/>
      <c r="U187" s="3"/>
      <c r="V187" s="3"/>
      <c r="W187" s="3"/>
      <c r="X187" s="3"/>
      <c r="Y187" s="3"/>
      <c r="Z187" s="3"/>
      <c r="AH187" s="3"/>
      <c r="AP187" s="3"/>
      <c r="AX187" s="3"/>
      <c r="BF187" s="3"/>
      <c r="BO187" s="9">
        <f t="shared" si="19"/>
        <v>39283</v>
      </c>
    </row>
    <row r="188" spans="19:67" ht="12.75">
      <c r="S188" s="9"/>
      <c r="T188" s="3"/>
      <c r="U188" s="3"/>
      <c r="V188" s="3"/>
      <c r="W188" s="3"/>
      <c r="X188" s="3"/>
      <c r="Y188" s="3"/>
      <c r="Z188" s="3"/>
      <c r="AH188" s="3"/>
      <c r="AP188" s="3"/>
      <c r="AX188" s="3"/>
      <c r="BF188" s="3"/>
      <c r="BO188" s="9">
        <f t="shared" si="19"/>
        <v>39290</v>
      </c>
    </row>
    <row r="189" spans="19:67" ht="12.75">
      <c r="S189" s="9"/>
      <c r="T189" s="3"/>
      <c r="U189" s="3"/>
      <c r="V189" s="3"/>
      <c r="W189" s="3"/>
      <c r="X189" s="3"/>
      <c r="Y189" s="3"/>
      <c r="Z189" s="3"/>
      <c r="AH189" s="3"/>
      <c r="AP189" s="3"/>
      <c r="AX189" s="3"/>
      <c r="BF189" s="3"/>
      <c r="BO189" s="9">
        <f t="shared" si="19"/>
        <v>39297</v>
      </c>
    </row>
    <row r="190" spans="19:67" ht="12.75">
      <c r="S190" s="9"/>
      <c r="T190" s="3"/>
      <c r="U190" s="3"/>
      <c r="V190" s="3"/>
      <c r="W190" s="3"/>
      <c r="X190" s="3"/>
      <c r="Y190" s="3"/>
      <c r="Z190" s="3"/>
      <c r="AH190" s="3"/>
      <c r="AP190" s="3"/>
      <c r="AX190" s="3"/>
      <c r="BF190" s="3"/>
      <c r="BO190" s="9">
        <f t="shared" si="19"/>
        <v>39304</v>
      </c>
    </row>
    <row r="191" spans="19:67" ht="12.75">
      <c r="S191" s="9"/>
      <c r="T191" s="3"/>
      <c r="U191" s="3"/>
      <c r="V191" s="3"/>
      <c r="W191" s="3"/>
      <c r="X191" s="3"/>
      <c r="Y191" s="3"/>
      <c r="Z191" s="3"/>
      <c r="AH191" s="3"/>
      <c r="AP191" s="3"/>
      <c r="AX191" s="3"/>
      <c r="BF191" s="3"/>
      <c r="BO191" s="9">
        <f t="shared" si="19"/>
        <v>39311</v>
      </c>
    </row>
    <row r="192" spans="19:67" ht="12.75">
      <c r="S192" s="9"/>
      <c r="T192" s="3"/>
      <c r="U192" s="3"/>
      <c r="V192" s="3"/>
      <c r="W192" s="3"/>
      <c r="X192" s="3"/>
      <c r="Y192" s="3"/>
      <c r="Z192" s="3"/>
      <c r="AH192" s="3"/>
      <c r="AP192" s="3"/>
      <c r="AX192" s="3"/>
      <c r="BF192" s="3"/>
      <c r="BO192" s="9">
        <f t="shared" si="19"/>
        <v>39318</v>
      </c>
    </row>
    <row r="193" spans="19:67" ht="12.75">
      <c r="S193" s="9"/>
      <c r="T193" s="3"/>
      <c r="U193" s="3"/>
      <c r="V193" s="3"/>
      <c r="W193" s="3"/>
      <c r="X193" s="3"/>
      <c r="Y193" s="3"/>
      <c r="Z193" s="3"/>
      <c r="AH193" s="3"/>
      <c r="AP193" s="3"/>
      <c r="AX193" s="3"/>
      <c r="BF193" s="3"/>
      <c r="BO193" s="9">
        <f t="shared" si="19"/>
        <v>39325</v>
      </c>
    </row>
    <row r="194" spans="19:67" ht="12.75">
      <c r="S194" s="9"/>
      <c r="T194" s="3"/>
      <c r="U194" s="3"/>
      <c r="V194" s="3"/>
      <c r="W194" s="3"/>
      <c r="X194" s="3"/>
      <c r="Y194" s="3"/>
      <c r="Z194" s="3"/>
      <c r="AH194" s="3"/>
      <c r="AP194" s="3"/>
      <c r="AX194" s="3"/>
      <c r="BF194" s="3"/>
      <c r="BO194" s="9">
        <f t="shared" si="19"/>
        <v>39332</v>
      </c>
    </row>
    <row r="195" spans="19:67" ht="12.75">
      <c r="S195" s="9"/>
      <c r="T195" s="3"/>
      <c r="U195" s="3"/>
      <c r="V195" s="3"/>
      <c r="W195" s="3"/>
      <c r="X195" s="3"/>
      <c r="Y195" s="3"/>
      <c r="Z195" s="3"/>
      <c r="AH195" s="3"/>
      <c r="AP195" s="3"/>
      <c r="AX195" s="3"/>
      <c r="BF195" s="3"/>
      <c r="BO195" s="9">
        <f t="shared" si="19"/>
        <v>39339</v>
      </c>
    </row>
    <row r="196" spans="19:67" ht="12.75">
      <c r="S196" s="9"/>
      <c r="T196" s="3"/>
      <c r="U196" s="3"/>
      <c r="V196" s="3"/>
      <c r="W196" s="3"/>
      <c r="X196" s="3"/>
      <c r="Y196" s="3"/>
      <c r="Z196" s="3"/>
      <c r="AH196" s="3"/>
      <c r="AP196" s="3"/>
      <c r="AX196" s="3"/>
      <c r="BF196" s="3"/>
      <c r="BO196" s="9">
        <f aca="true" t="shared" si="20" ref="BO196:BO259">BO195+7</f>
        <v>39346</v>
      </c>
    </row>
    <row r="197" spans="19:67" ht="12.75">
      <c r="S197" s="9"/>
      <c r="T197" s="3"/>
      <c r="U197" s="3"/>
      <c r="V197" s="3"/>
      <c r="W197" s="3"/>
      <c r="X197" s="3"/>
      <c r="Y197" s="3"/>
      <c r="Z197" s="3"/>
      <c r="AH197" s="3"/>
      <c r="AP197" s="3"/>
      <c r="AX197" s="3"/>
      <c r="BF197" s="3"/>
      <c r="BO197" s="9">
        <f t="shared" si="20"/>
        <v>39353</v>
      </c>
    </row>
    <row r="198" spans="19:67" ht="12.75">
      <c r="S198" s="9"/>
      <c r="T198" s="3"/>
      <c r="U198" s="3"/>
      <c r="V198" s="3"/>
      <c r="W198" s="3"/>
      <c r="X198" s="3"/>
      <c r="Y198" s="3"/>
      <c r="Z198" s="3"/>
      <c r="AH198" s="3"/>
      <c r="AP198" s="3"/>
      <c r="AX198" s="3"/>
      <c r="BF198" s="3"/>
      <c r="BO198" s="9">
        <f t="shared" si="20"/>
        <v>39360</v>
      </c>
    </row>
    <row r="199" spans="19:67" ht="12.75">
      <c r="S199" s="9"/>
      <c r="T199" s="3"/>
      <c r="U199" s="3"/>
      <c r="V199" s="3"/>
      <c r="W199" s="3"/>
      <c r="X199" s="3"/>
      <c r="Y199" s="3"/>
      <c r="Z199" s="3"/>
      <c r="AH199" s="3"/>
      <c r="AP199" s="3"/>
      <c r="AX199" s="3"/>
      <c r="BF199" s="3"/>
      <c r="BO199" s="9">
        <f t="shared" si="20"/>
        <v>39367</v>
      </c>
    </row>
    <row r="200" spans="19:67" ht="12.75">
      <c r="S200" s="9"/>
      <c r="T200" s="3"/>
      <c r="U200" s="3"/>
      <c r="V200" s="3"/>
      <c r="W200" s="3"/>
      <c r="X200" s="3"/>
      <c r="Y200" s="3"/>
      <c r="Z200" s="3"/>
      <c r="AH200" s="3"/>
      <c r="AP200" s="3"/>
      <c r="AX200" s="3"/>
      <c r="BF200" s="3"/>
      <c r="BO200" s="9">
        <f t="shared" si="20"/>
        <v>39374</v>
      </c>
    </row>
    <row r="201" spans="19:67" ht="12.75">
      <c r="S201" s="9"/>
      <c r="T201" s="3"/>
      <c r="U201" s="3"/>
      <c r="V201" s="3"/>
      <c r="W201" s="3"/>
      <c r="X201" s="3"/>
      <c r="Y201" s="3"/>
      <c r="Z201" s="3"/>
      <c r="AH201" s="3"/>
      <c r="AP201" s="3"/>
      <c r="AX201" s="3"/>
      <c r="BF201" s="3"/>
      <c r="BO201" s="9">
        <f t="shared" si="20"/>
        <v>39381</v>
      </c>
    </row>
    <row r="202" spans="19:67" ht="12.75">
      <c r="S202" s="9"/>
      <c r="T202" s="3"/>
      <c r="U202" s="3"/>
      <c r="V202" s="3"/>
      <c r="W202" s="3"/>
      <c r="X202" s="3"/>
      <c r="Y202" s="3"/>
      <c r="Z202" s="3"/>
      <c r="AH202" s="3"/>
      <c r="AP202" s="3"/>
      <c r="AX202" s="3"/>
      <c r="BF202" s="3"/>
      <c r="BO202" s="9">
        <f t="shared" si="20"/>
        <v>39388</v>
      </c>
    </row>
    <row r="203" spans="19:67" ht="12.75">
      <c r="S203" s="9"/>
      <c r="T203" s="3"/>
      <c r="U203" s="3"/>
      <c r="V203" s="3"/>
      <c r="W203" s="3"/>
      <c r="X203" s="3"/>
      <c r="Y203" s="3"/>
      <c r="Z203" s="3"/>
      <c r="AH203" s="3"/>
      <c r="AP203" s="3"/>
      <c r="AX203" s="3"/>
      <c r="BF203" s="3"/>
      <c r="BO203" s="9">
        <f t="shared" si="20"/>
        <v>39395</v>
      </c>
    </row>
    <row r="204" spans="19:67" ht="12.75">
      <c r="S204" s="9"/>
      <c r="T204" s="3"/>
      <c r="U204" s="3"/>
      <c r="V204" s="3"/>
      <c r="W204" s="3"/>
      <c r="X204" s="3"/>
      <c r="Y204" s="3"/>
      <c r="Z204" s="3"/>
      <c r="AH204" s="3"/>
      <c r="AP204" s="3"/>
      <c r="AX204" s="3"/>
      <c r="BF204" s="3"/>
      <c r="BO204" s="9">
        <f t="shared" si="20"/>
        <v>39402</v>
      </c>
    </row>
    <row r="205" spans="19:67" ht="12.75">
      <c r="S205" s="9"/>
      <c r="T205" s="3"/>
      <c r="U205" s="3"/>
      <c r="V205" s="3"/>
      <c r="W205" s="3"/>
      <c r="X205" s="3"/>
      <c r="Y205" s="3"/>
      <c r="Z205" s="3"/>
      <c r="AH205" s="3"/>
      <c r="AP205" s="3"/>
      <c r="AX205" s="3"/>
      <c r="BF205" s="3"/>
      <c r="BO205" s="9">
        <f t="shared" si="20"/>
        <v>39409</v>
      </c>
    </row>
    <row r="206" spans="19:67" ht="12.75">
      <c r="S206" s="9"/>
      <c r="T206" s="3"/>
      <c r="U206" s="3"/>
      <c r="V206" s="3"/>
      <c r="W206" s="3"/>
      <c r="X206" s="3"/>
      <c r="Y206" s="3"/>
      <c r="Z206" s="3"/>
      <c r="AH206" s="3"/>
      <c r="AP206" s="3"/>
      <c r="AX206" s="3"/>
      <c r="BF206" s="3"/>
      <c r="BO206" s="9">
        <f t="shared" si="20"/>
        <v>39416</v>
      </c>
    </row>
    <row r="207" spans="19:67" ht="12.75">
      <c r="S207" s="9"/>
      <c r="T207" s="3"/>
      <c r="U207" s="3"/>
      <c r="V207" s="3"/>
      <c r="W207" s="3"/>
      <c r="X207" s="3"/>
      <c r="Y207" s="3"/>
      <c r="Z207" s="3"/>
      <c r="AH207" s="3"/>
      <c r="AP207" s="3"/>
      <c r="AX207" s="3"/>
      <c r="BF207" s="3"/>
      <c r="BO207" s="9">
        <f t="shared" si="20"/>
        <v>39423</v>
      </c>
    </row>
    <row r="208" spans="19:67" ht="12.75">
      <c r="S208" s="9"/>
      <c r="T208" s="3"/>
      <c r="U208" s="3"/>
      <c r="V208" s="3"/>
      <c r="W208" s="3"/>
      <c r="X208" s="3"/>
      <c r="Y208" s="3"/>
      <c r="Z208" s="3"/>
      <c r="AH208" s="3"/>
      <c r="AP208" s="3"/>
      <c r="AX208" s="3"/>
      <c r="BF208" s="3"/>
      <c r="BO208" s="9">
        <f t="shared" si="20"/>
        <v>39430</v>
      </c>
    </row>
    <row r="209" spans="19:67" ht="12.75">
      <c r="S209" s="9"/>
      <c r="T209" s="3"/>
      <c r="U209" s="3"/>
      <c r="V209" s="3"/>
      <c r="W209" s="3"/>
      <c r="X209" s="3"/>
      <c r="Y209" s="3"/>
      <c r="Z209" s="3"/>
      <c r="AH209" s="3"/>
      <c r="AP209" s="3"/>
      <c r="AX209" s="3"/>
      <c r="BF209" s="3"/>
      <c r="BO209" s="9">
        <f t="shared" si="20"/>
        <v>39437</v>
      </c>
    </row>
    <row r="210" spans="19:67" ht="12.75">
      <c r="S210" s="9"/>
      <c r="T210" s="3"/>
      <c r="U210" s="3"/>
      <c r="V210" s="3"/>
      <c r="W210" s="3"/>
      <c r="X210" s="3"/>
      <c r="Y210" s="3"/>
      <c r="Z210" s="3"/>
      <c r="AH210" s="3"/>
      <c r="AP210" s="3"/>
      <c r="AX210" s="3"/>
      <c r="BF210" s="3"/>
      <c r="BO210" s="9">
        <f t="shared" si="20"/>
        <v>39444</v>
      </c>
    </row>
    <row r="211" spans="19:67" ht="12.75">
      <c r="S211" s="9"/>
      <c r="T211" s="3"/>
      <c r="U211" s="3"/>
      <c r="V211" s="3"/>
      <c r="W211" s="3"/>
      <c r="X211" s="3"/>
      <c r="Y211" s="3"/>
      <c r="Z211" s="3"/>
      <c r="AH211" s="3"/>
      <c r="AP211" s="3"/>
      <c r="AX211" s="3"/>
      <c r="BF211" s="3"/>
      <c r="BO211" s="9">
        <f t="shared" si="20"/>
        <v>39451</v>
      </c>
    </row>
    <row r="212" spans="19:67" ht="12.75">
      <c r="S212" s="9"/>
      <c r="T212" s="3"/>
      <c r="U212" s="3"/>
      <c r="V212" s="3"/>
      <c r="W212" s="3"/>
      <c r="X212" s="3"/>
      <c r="Y212" s="3"/>
      <c r="Z212" s="3"/>
      <c r="AH212" s="3"/>
      <c r="AP212" s="3"/>
      <c r="AX212" s="3"/>
      <c r="BF212" s="3"/>
      <c r="BO212" s="9">
        <f t="shared" si="20"/>
        <v>39458</v>
      </c>
    </row>
    <row r="213" spans="19:67" ht="12.75">
      <c r="S213" s="9"/>
      <c r="T213" s="3"/>
      <c r="U213" s="3"/>
      <c r="V213" s="3"/>
      <c r="W213" s="3"/>
      <c r="X213" s="3"/>
      <c r="Y213" s="3"/>
      <c r="Z213" s="3"/>
      <c r="AH213" s="3"/>
      <c r="AP213" s="3"/>
      <c r="AX213" s="3"/>
      <c r="BF213" s="3"/>
      <c r="BO213" s="9">
        <f t="shared" si="20"/>
        <v>39465</v>
      </c>
    </row>
    <row r="214" spans="19:67" ht="12.75">
      <c r="S214" s="9"/>
      <c r="T214" s="3"/>
      <c r="U214" s="3"/>
      <c r="V214" s="3"/>
      <c r="W214" s="3"/>
      <c r="X214" s="3"/>
      <c r="Y214" s="3"/>
      <c r="Z214" s="3"/>
      <c r="AH214" s="3"/>
      <c r="AP214" s="3"/>
      <c r="AX214" s="3"/>
      <c r="BF214" s="3"/>
      <c r="BO214" s="9">
        <f t="shared" si="20"/>
        <v>39472</v>
      </c>
    </row>
    <row r="215" spans="19:67" ht="12.75">
      <c r="S215" s="9"/>
      <c r="T215" s="3"/>
      <c r="U215" s="3"/>
      <c r="V215" s="3"/>
      <c r="W215" s="3"/>
      <c r="X215" s="3"/>
      <c r="Y215" s="3"/>
      <c r="Z215" s="3"/>
      <c r="AH215" s="3"/>
      <c r="AP215" s="3"/>
      <c r="AX215" s="3"/>
      <c r="BF215" s="3"/>
      <c r="BO215" s="9">
        <f t="shared" si="20"/>
        <v>39479</v>
      </c>
    </row>
    <row r="216" spans="19:67" ht="12.75">
      <c r="S216" s="9"/>
      <c r="T216" s="3"/>
      <c r="U216" s="3"/>
      <c r="V216" s="3"/>
      <c r="W216" s="3"/>
      <c r="X216" s="3"/>
      <c r="Y216" s="3"/>
      <c r="Z216" s="3"/>
      <c r="AH216" s="3"/>
      <c r="AP216" s="3"/>
      <c r="AX216" s="3"/>
      <c r="BF216" s="3"/>
      <c r="BO216" s="9">
        <f t="shared" si="20"/>
        <v>39486</v>
      </c>
    </row>
    <row r="217" spans="19:67" ht="12.75">
      <c r="S217" s="9"/>
      <c r="T217" s="3"/>
      <c r="U217" s="3"/>
      <c r="V217" s="3"/>
      <c r="W217" s="3"/>
      <c r="X217" s="3"/>
      <c r="Y217" s="3"/>
      <c r="Z217" s="3"/>
      <c r="AH217" s="3"/>
      <c r="AP217" s="3"/>
      <c r="AX217" s="3"/>
      <c r="BF217" s="3"/>
      <c r="BO217" s="9">
        <f t="shared" si="20"/>
        <v>39493</v>
      </c>
    </row>
    <row r="218" spans="19:67" ht="12.75">
      <c r="S218" s="9"/>
      <c r="T218" s="3"/>
      <c r="U218" s="3"/>
      <c r="V218" s="3"/>
      <c r="W218" s="3"/>
      <c r="X218" s="3"/>
      <c r="Y218" s="3"/>
      <c r="Z218" s="3"/>
      <c r="AH218" s="3"/>
      <c r="AP218" s="3"/>
      <c r="AX218" s="3"/>
      <c r="BF218" s="3"/>
      <c r="BO218" s="9">
        <f t="shared" si="20"/>
        <v>39500</v>
      </c>
    </row>
    <row r="219" spans="19:67" ht="12.75">
      <c r="S219" s="9"/>
      <c r="T219" s="3"/>
      <c r="U219" s="3"/>
      <c r="V219" s="3"/>
      <c r="W219" s="3"/>
      <c r="X219" s="3"/>
      <c r="Y219" s="3"/>
      <c r="Z219" s="3"/>
      <c r="AH219" s="3"/>
      <c r="AP219" s="3"/>
      <c r="AX219" s="3"/>
      <c r="BF219" s="3"/>
      <c r="BO219" s="9">
        <f t="shared" si="20"/>
        <v>39507</v>
      </c>
    </row>
    <row r="220" spans="19:67" ht="12.75">
      <c r="S220" s="9"/>
      <c r="T220" s="3"/>
      <c r="U220" s="3"/>
      <c r="V220" s="3"/>
      <c r="W220" s="3"/>
      <c r="X220" s="3"/>
      <c r="Y220" s="3"/>
      <c r="Z220" s="3"/>
      <c r="AH220" s="3"/>
      <c r="AP220" s="3"/>
      <c r="AX220" s="3"/>
      <c r="BF220" s="3"/>
      <c r="BO220" s="9">
        <f t="shared" si="20"/>
        <v>39514</v>
      </c>
    </row>
    <row r="221" spans="19:67" ht="12.75">
      <c r="S221" s="9"/>
      <c r="T221" s="3"/>
      <c r="U221" s="3"/>
      <c r="V221" s="3"/>
      <c r="W221" s="3"/>
      <c r="X221" s="3"/>
      <c r="Y221" s="3"/>
      <c r="Z221" s="3"/>
      <c r="AH221" s="3"/>
      <c r="AP221" s="3"/>
      <c r="AX221" s="3"/>
      <c r="BF221" s="3"/>
      <c r="BO221" s="9">
        <f t="shared" si="20"/>
        <v>39521</v>
      </c>
    </row>
    <row r="222" spans="19:67" ht="12.75">
      <c r="S222" s="9"/>
      <c r="T222" s="3"/>
      <c r="U222" s="3"/>
      <c r="V222" s="3"/>
      <c r="W222" s="3"/>
      <c r="X222" s="3"/>
      <c r="Y222" s="3"/>
      <c r="Z222" s="3"/>
      <c r="AH222" s="3"/>
      <c r="AP222" s="3"/>
      <c r="AX222" s="3"/>
      <c r="BF222" s="3"/>
      <c r="BO222" s="9">
        <f t="shared" si="20"/>
        <v>39528</v>
      </c>
    </row>
    <row r="223" spans="19:67" ht="12.75">
      <c r="S223" s="9"/>
      <c r="T223" s="3"/>
      <c r="U223" s="3"/>
      <c r="V223" s="3"/>
      <c r="W223" s="3"/>
      <c r="X223" s="3"/>
      <c r="Y223" s="3"/>
      <c r="Z223" s="3"/>
      <c r="AH223" s="3"/>
      <c r="AP223" s="3"/>
      <c r="AX223" s="3"/>
      <c r="BF223" s="3"/>
      <c r="BO223" s="9">
        <f t="shared" si="20"/>
        <v>39535</v>
      </c>
    </row>
    <row r="224" spans="19:67" ht="12.75">
      <c r="S224" s="9"/>
      <c r="T224" s="3"/>
      <c r="U224" s="3"/>
      <c r="V224" s="3"/>
      <c r="W224" s="3"/>
      <c r="X224" s="3"/>
      <c r="Y224" s="3"/>
      <c r="Z224" s="3"/>
      <c r="AH224" s="3"/>
      <c r="AP224" s="3"/>
      <c r="AX224" s="3"/>
      <c r="BF224" s="3"/>
      <c r="BO224" s="9">
        <f t="shared" si="20"/>
        <v>39542</v>
      </c>
    </row>
    <row r="225" spans="19:67" ht="12.75">
      <c r="S225" s="9"/>
      <c r="T225" s="3"/>
      <c r="U225" s="3"/>
      <c r="V225" s="3"/>
      <c r="W225" s="3"/>
      <c r="X225" s="3"/>
      <c r="Y225" s="3"/>
      <c r="Z225" s="3"/>
      <c r="AH225" s="3"/>
      <c r="AP225" s="3"/>
      <c r="AX225" s="3"/>
      <c r="BF225" s="3"/>
      <c r="BO225" s="9">
        <f t="shared" si="20"/>
        <v>39549</v>
      </c>
    </row>
    <row r="226" spans="19:67" ht="12.75">
      <c r="S226" s="9"/>
      <c r="T226" s="3"/>
      <c r="U226" s="3"/>
      <c r="V226" s="3"/>
      <c r="W226" s="3"/>
      <c r="X226" s="3"/>
      <c r="Y226" s="3"/>
      <c r="Z226" s="3"/>
      <c r="AH226" s="3"/>
      <c r="AP226" s="3"/>
      <c r="AX226" s="3"/>
      <c r="BF226" s="3"/>
      <c r="BO226" s="9">
        <f t="shared" si="20"/>
        <v>39556</v>
      </c>
    </row>
    <row r="227" spans="19:67" ht="12.75">
      <c r="S227" s="9"/>
      <c r="T227" s="3"/>
      <c r="U227" s="3"/>
      <c r="V227" s="3"/>
      <c r="W227" s="3"/>
      <c r="X227" s="3"/>
      <c r="Y227" s="3"/>
      <c r="Z227" s="3"/>
      <c r="AH227" s="3"/>
      <c r="AP227" s="3"/>
      <c r="AX227" s="3"/>
      <c r="BF227" s="3"/>
      <c r="BO227" s="9">
        <f t="shared" si="20"/>
        <v>39563</v>
      </c>
    </row>
    <row r="228" spans="19:67" ht="12.75">
      <c r="S228" s="9"/>
      <c r="T228" s="3"/>
      <c r="U228" s="3"/>
      <c r="V228" s="3"/>
      <c r="W228" s="3"/>
      <c r="X228" s="3"/>
      <c r="Y228" s="3"/>
      <c r="Z228" s="3"/>
      <c r="AH228" s="3"/>
      <c r="AP228" s="3"/>
      <c r="AX228" s="3"/>
      <c r="BF228" s="3"/>
      <c r="BO228" s="9">
        <f t="shared" si="20"/>
        <v>39570</v>
      </c>
    </row>
    <row r="229" spans="19:67" ht="12.75">
      <c r="S229" s="9"/>
      <c r="T229" s="3"/>
      <c r="U229" s="3"/>
      <c r="V229" s="3"/>
      <c r="W229" s="3"/>
      <c r="X229" s="3"/>
      <c r="Y229" s="3"/>
      <c r="Z229" s="3"/>
      <c r="AH229" s="3"/>
      <c r="AP229" s="3"/>
      <c r="AX229" s="3"/>
      <c r="BF229" s="3"/>
      <c r="BO229" s="9">
        <f t="shared" si="20"/>
        <v>39577</v>
      </c>
    </row>
    <row r="230" spans="19:67" ht="12.75">
      <c r="S230" s="9"/>
      <c r="T230" s="3"/>
      <c r="U230" s="3"/>
      <c r="V230" s="3"/>
      <c r="W230" s="3"/>
      <c r="X230" s="3"/>
      <c r="Y230" s="3"/>
      <c r="Z230" s="3"/>
      <c r="AH230" s="3"/>
      <c r="AP230" s="3"/>
      <c r="AX230" s="3"/>
      <c r="BF230" s="3"/>
      <c r="BO230" s="9">
        <f t="shared" si="20"/>
        <v>39584</v>
      </c>
    </row>
    <row r="231" spans="19:67" ht="12.75">
      <c r="S231" s="9"/>
      <c r="T231" s="3"/>
      <c r="U231" s="3"/>
      <c r="V231" s="3"/>
      <c r="W231" s="3"/>
      <c r="X231" s="3"/>
      <c r="Y231" s="3"/>
      <c r="Z231" s="3"/>
      <c r="AH231" s="3"/>
      <c r="AP231" s="3"/>
      <c r="AX231" s="3"/>
      <c r="BF231" s="3"/>
      <c r="BO231" s="9">
        <f t="shared" si="20"/>
        <v>39591</v>
      </c>
    </row>
    <row r="232" spans="19:67" ht="12.75">
      <c r="S232" s="9"/>
      <c r="T232" s="3"/>
      <c r="U232" s="3"/>
      <c r="V232" s="3"/>
      <c r="W232" s="3"/>
      <c r="X232" s="3"/>
      <c r="Y232" s="3"/>
      <c r="Z232" s="3"/>
      <c r="AH232" s="3"/>
      <c r="AP232" s="3"/>
      <c r="AX232" s="3"/>
      <c r="BF232" s="3"/>
      <c r="BO232" s="9">
        <f t="shared" si="20"/>
        <v>39598</v>
      </c>
    </row>
    <row r="233" spans="19:67" ht="12.75">
      <c r="S233" s="9"/>
      <c r="T233" s="3"/>
      <c r="U233" s="3"/>
      <c r="V233" s="3"/>
      <c r="W233" s="3"/>
      <c r="X233" s="3"/>
      <c r="Y233" s="3"/>
      <c r="Z233" s="3"/>
      <c r="AH233" s="3"/>
      <c r="AP233" s="3"/>
      <c r="AX233" s="3"/>
      <c r="BF233" s="3"/>
      <c r="BO233" s="9">
        <f t="shared" si="20"/>
        <v>39605</v>
      </c>
    </row>
    <row r="234" spans="19:67" ht="12.75">
      <c r="S234" s="9"/>
      <c r="T234" s="3"/>
      <c r="U234" s="3"/>
      <c r="V234" s="3"/>
      <c r="W234" s="3"/>
      <c r="X234" s="3"/>
      <c r="Y234" s="3"/>
      <c r="Z234" s="3"/>
      <c r="AH234" s="3"/>
      <c r="AP234" s="3"/>
      <c r="AX234" s="3"/>
      <c r="BF234" s="3"/>
      <c r="BO234" s="9">
        <f t="shared" si="20"/>
        <v>39612</v>
      </c>
    </row>
    <row r="235" spans="19:67" ht="12.75">
      <c r="S235" s="9"/>
      <c r="T235" s="3"/>
      <c r="U235" s="3"/>
      <c r="V235" s="3"/>
      <c r="W235" s="3"/>
      <c r="X235" s="3"/>
      <c r="Y235" s="3"/>
      <c r="Z235" s="3"/>
      <c r="AH235" s="3"/>
      <c r="AP235" s="3"/>
      <c r="AX235" s="3"/>
      <c r="BF235" s="3"/>
      <c r="BO235" s="9">
        <f t="shared" si="20"/>
        <v>39619</v>
      </c>
    </row>
    <row r="236" spans="19:67" ht="12.75">
      <c r="S236" s="9"/>
      <c r="T236" s="3"/>
      <c r="U236" s="3"/>
      <c r="V236" s="3"/>
      <c r="W236" s="3"/>
      <c r="X236" s="3"/>
      <c r="Y236" s="3"/>
      <c r="Z236" s="3"/>
      <c r="AH236" s="3"/>
      <c r="AP236" s="3"/>
      <c r="AX236" s="3"/>
      <c r="BF236" s="3"/>
      <c r="BO236" s="9">
        <f t="shared" si="20"/>
        <v>39626</v>
      </c>
    </row>
    <row r="237" spans="19:67" ht="12.75">
      <c r="S237" s="9"/>
      <c r="T237" s="3"/>
      <c r="U237" s="3"/>
      <c r="V237" s="3"/>
      <c r="W237" s="3"/>
      <c r="X237" s="3"/>
      <c r="Y237" s="3"/>
      <c r="Z237" s="3"/>
      <c r="AH237" s="3"/>
      <c r="AP237" s="3"/>
      <c r="AX237" s="3"/>
      <c r="BF237" s="3"/>
      <c r="BO237" s="9">
        <f t="shared" si="20"/>
        <v>39633</v>
      </c>
    </row>
    <row r="238" spans="19:67" ht="12.75">
      <c r="S238" s="9"/>
      <c r="T238" s="3"/>
      <c r="U238" s="3"/>
      <c r="V238" s="3"/>
      <c r="W238" s="3"/>
      <c r="X238" s="3"/>
      <c r="Y238" s="3"/>
      <c r="Z238" s="3"/>
      <c r="AH238" s="3"/>
      <c r="AP238" s="3"/>
      <c r="AX238" s="3"/>
      <c r="BF238" s="3"/>
      <c r="BO238" s="9">
        <f t="shared" si="20"/>
        <v>39640</v>
      </c>
    </row>
    <row r="239" spans="19:67" ht="12.75">
      <c r="S239" s="9"/>
      <c r="T239" s="3"/>
      <c r="U239" s="3"/>
      <c r="V239" s="3"/>
      <c r="W239" s="3"/>
      <c r="X239" s="3"/>
      <c r="Y239" s="3"/>
      <c r="Z239" s="3"/>
      <c r="AH239" s="3"/>
      <c r="AP239" s="3"/>
      <c r="AX239" s="3"/>
      <c r="BF239" s="3"/>
      <c r="BO239" s="9">
        <f t="shared" si="20"/>
        <v>39647</v>
      </c>
    </row>
    <row r="240" spans="19:67" ht="12.75">
      <c r="S240" s="9"/>
      <c r="T240" s="3"/>
      <c r="U240" s="3"/>
      <c r="V240" s="3"/>
      <c r="W240" s="3"/>
      <c r="X240" s="3"/>
      <c r="Y240" s="3"/>
      <c r="Z240" s="3"/>
      <c r="AH240" s="3"/>
      <c r="AP240" s="3"/>
      <c r="AX240" s="3"/>
      <c r="BF240" s="3"/>
      <c r="BO240" s="9">
        <f t="shared" si="20"/>
        <v>39654</v>
      </c>
    </row>
    <row r="241" spans="19:67" ht="12.75">
      <c r="S241" s="9"/>
      <c r="T241" s="3"/>
      <c r="U241" s="3"/>
      <c r="V241" s="3"/>
      <c r="W241" s="3"/>
      <c r="X241" s="3"/>
      <c r="Y241" s="3"/>
      <c r="Z241" s="3"/>
      <c r="AH241" s="3"/>
      <c r="AP241" s="3"/>
      <c r="AX241" s="3"/>
      <c r="BF241" s="3"/>
      <c r="BO241" s="9">
        <f t="shared" si="20"/>
        <v>39661</v>
      </c>
    </row>
    <row r="242" spans="19:67" ht="12.75">
      <c r="S242" s="9"/>
      <c r="T242" s="3"/>
      <c r="U242" s="3"/>
      <c r="V242" s="3"/>
      <c r="W242" s="3"/>
      <c r="X242" s="3"/>
      <c r="Y242" s="3"/>
      <c r="Z242" s="3"/>
      <c r="AH242" s="3"/>
      <c r="AP242" s="3"/>
      <c r="AX242" s="3"/>
      <c r="BF242" s="3"/>
      <c r="BO242" s="9">
        <f t="shared" si="20"/>
        <v>39668</v>
      </c>
    </row>
    <row r="243" spans="19:67" ht="12.75">
      <c r="S243" s="9"/>
      <c r="T243" s="3"/>
      <c r="U243" s="3"/>
      <c r="V243" s="3"/>
      <c r="W243" s="3"/>
      <c r="X243" s="3"/>
      <c r="Y243" s="3"/>
      <c r="Z243" s="3"/>
      <c r="AH243" s="3"/>
      <c r="AP243" s="3"/>
      <c r="AX243" s="3"/>
      <c r="BF243" s="3"/>
      <c r="BO243" s="9">
        <f t="shared" si="20"/>
        <v>39675</v>
      </c>
    </row>
    <row r="244" spans="19:67" ht="12.75">
      <c r="S244" s="9"/>
      <c r="T244" s="3"/>
      <c r="U244" s="3"/>
      <c r="V244" s="3"/>
      <c r="W244" s="3"/>
      <c r="X244" s="3"/>
      <c r="Y244" s="3"/>
      <c r="Z244" s="3"/>
      <c r="AH244" s="3"/>
      <c r="AP244" s="3"/>
      <c r="AX244" s="3"/>
      <c r="BF244" s="3"/>
      <c r="BO244" s="9">
        <f t="shared" si="20"/>
        <v>39682</v>
      </c>
    </row>
    <row r="245" spans="19:67" ht="12.75">
      <c r="S245" s="9"/>
      <c r="T245" s="3"/>
      <c r="U245" s="3"/>
      <c r="V245" s="3"/>
      <c r="W245" s="3"/>
      <c r="X245" s="3"/>
      <c r="Y245" s="3"/>
      <c r="Z245" s="3"/>
      <c r="AH245" s="3"/>
      <c r="AP245" s="3"/>
      <c r="AX245" s="3"/>
      <c r="BF245" s="3"/>
      <c r="BO245" s="9">
        <f t="shared" si="20"/>
        <v>39689</v>
      </c>
    </row>
    <row r="246" spans="19:67" ht="12.75">
      <c r="S246" s="9"/>
      <c r="T246" s="3"/>
      <c r="U246" s="3"/>
      <c r="V246" s="3"/>
      <c r="W246" s="3"/>
      <c r="X246" s="3"/>
      <c r="Y246" s="3"/>
      <c r="Z246" s="3"/>
      <c r="AH246" s="3"/>
      <c r="AP246" s="3"/>
      <c r="AX246" s="3"/>
      <c r="BF246" s="3"/>
      <c r="BO246" s="9">
        <f t="shared" si="20"/>
        <v>39696</v>
      </c>
    </row>
    <row r="247" spans="19:67" ht="12.75">
      <c r="S247" s="9"/>
      <c r="T247" s="3"/>
      <c r="U247" s="3"/>
      <c r="V247" s="3"/>
      <c r="W247" s="3"/>
      <c r="X247" s="3"/>
      <c r="Y247" s="3"/>
      <c r="Z247" s="3"/>
      <c r="AH247" s="3"/>
      <c r="AP247" s="3"/>
      <c r="AX247" s="3"/>
      <c r="BF247" s="3"/>
      <c r="BO247" s="9">
        <f t="shared" si="20"/>
        <v>39703</v>
      </c>
    </row>
    <row r="248" spans="19:67" ht="12.75">
      <c r="S248" s="9"/>
      <c r="T248" s="3"/>
      <c r="U248" s="3"/>
      <c r="V248" s="3"/>
      <c r="W248" s="3"/>
      <c r="X248" s="3"/>
      <c r="Y248" s="3"/>
      <c r="Z248" s="3"/>
      <c r="AH248" s="3"/>
      <c r="AP248" s="3"/>
      <c r="AX248" s="3"/>
      <c r="BF248" s="3"/>
      <c r="BO248" s="9">
        <f t="shared" si="20"/>
        <v>39710</v>
      </c>
    </row>
    <row r="249" spans="19:67" ht="12.75">
      <c r="S249" s="9"/>
      <c r="T249" s="3"/>
      <c r="U249" s="3"/>
      <c r="V249" s="3"/>
      <c r="W249" s="3"/>
      <c r="X249" s="3"/>
      <c r="Y249" s="3"/>
      <c r="Z249" s="3"/>
      <c r="AH249" s="3"/>
      <c r="AP249" s="3"/>
      <c r="AX249" s="3"/>
      <c r="BF249" s="3"/>
      <c r="BO249" s="9">
        <f t="shared" si="20"/>
        <v>39717</v>
      </c>
    </row>
    <row r="250" spans="19:67" ht="12.75">
      <c r="S250" s="9"/>
      <c r="T250" s="3"/>
      <c r="U250" s="3"/>
      <c r="V250" s="3"/>
      <c r="W250" s="3"/>
      <c r="X250" s="3"/>
      <c r="Y250" s="3"/>
      <c r="Z250" s="3"/>
      <c r="AH250" s="3"/>
      <c r="AP250" s="3"/>
      <c r="AX250" s="3"/>
      <c r="BF250" s="3"/>
      <c r="BO250" s="9">
        <f t="shared" si="20"/>
        <v>39724</v>
      </c>
    </row>
    <row r="251" spans="19:67" ht="12.75">
      <c r="S251" s="9"/>
      <c r="T251" s="3"/>
      <c r="U251" s="3"/>
      <c r="V251" s="3"/>
      <c r="W251" s="3"/>
      <c r="X251" s="3"/>
      <c r="Y251" s="3"/>
      <c r="Z251" s="3"/>
      <c r="AH251" s="3"/>
      <c r="AP251" s="3"/>
      <c r="AX251" s="3"/>
      <c r="BF251" s="3"/>
      <c r="BO251" s="9">
        <f t="shared" si="20"/>
        <v>39731</v>
      </c>
    </row>
    <row r="252" spans="19:67" ht="12.75">
      <c r="S252" s="9"/>
      <c r="T252" s="3"/>
      <c r="U252" s="3"/>
      <c r="V252" s="3"/>
      <c r="W252" s="3"/>
      <c r="X252" s="3"/>
      <c r="Y252" s="3"/>
      <c r="Z252" s="3"/>
      <c r="AH252" s="3"/>
      <c r="AP252" s="3"/>
      <c r="AX252" s="3"/>
      <c r="BF252" s="3"/>
      <c r="BO252" s="9">
        <f t="shared" si="20"/>
        <v>39738</v>
      </c>
    </row>
    <row r="253" spans="19:67" ht="12.75">
      <c r="S253" s="9"/>
      <c r="T253" s="3"/>
      <c r="U253" s="3"/>
      <c r="V253" s="3"/>
      <c r="W253" s="3"/>
      <c r="X253" s="3"/>
      <c r="Y253" s="3"/>
      <c r="Z253" s="3"/>
      <c r="AH253" s="3"/>
      <c r="AP253" s="3"/>
      <c r="AX253" s="3"/>
      <c r="BF253" s="3"/>
      <c r="BO253" s="9">
        <f t="shared" si="20"/>
        <v>39745</v>
      </c>
    </row>
    <row r="254" spans="19:67" ht="12.75">
      <c r="S254" s="9"/>
      <c r="T254" s="3"/>
      <c r="U254" s="3"/>
      <c r="V254" s="3"/>
      <c r="W254" s="3"/>
      <c r="X254" s="3"/>
      <c r="Y254" s="3"/>
      <c r="Z254" s="3"/>
      <c r="AH254" s="3"/>
      <c r="AP254" s="3"/>
      <c r="AX254" s="3"/>
      <c r="BF254" s="3"/>
      <c r="BO254" s="9">
        <f t="shared" si="20"/>
        <v>39752</v>
      </c>
    </row>
    <row r="255" spans="19:67" ht="12.75">
      <c r="S255" s="9"/>
      <c r="T255" s="3"/>
      <c r="U255" s="3"/>
      <c r="V255" s="3"/>
      <c r="W255" s="3"/>
      <c r="X255" s="3"/>
      <c r="Y255" s="3"/>
      <c r="Z255" s="3"/>
      <c r="AH255" s="3"/>
      <c r="AP255" s="3"/>
      <c r="AX255" s="3"/>
      <c r="BF255" s="3"/>
      <c r="BO255" s="9">
        <f t="shared" si="20"/>
        <v>39759</v>
      </c>
    </row>
    <row r="256" spans="19:67" ht="12.75">
      <c r="S256" s="9"/>
      <c r="T256" s="3"/>
      <c r="U256" s="3"/>
      <c r="V256" s="3"/>
      <c r="W256" s="3"/>
      <c r="X256" s="3"/>
      <c r="Y256" s="3"/>
      <c r="Z256" s="3"/>
      <c r="AH256" s="3"/>
      <c r="AP256" s="3"/>
      <c r="AX256" s="3"/>
      <c r="BF256" s="3"/>
      <c r="BO256" s="9">
        <f t="shared" si="20"/>
        <v>39766</v>
      </c>
    </row>
    <row r="257" spans="19:67" ht="12.75">
      <c r="S257" s="9"/>
      <c r="T257" s="3"/>
      <c r="U257" s="3"/>
      <c r="V257" s="3"/>
      <c r="W257" s="3"/>
      <c r="X257" s="3"/>
      <c r="Y257" s="3"/>
      <c r="Z257" s="3"/>
      <c r="AH257" s="3"/>
      <c r="AP257" s="3"/>
      <c r="AX257" s="3"/>
      <c r="BF257" s="3"/>
      <c r="BO257" s="9">
        <f t="shared" si="20"/>
        <v>39773</v>
      </c>
    </row>
    <row r="258" spans="19:67" ht="12.75">
      <c r="S258" s="9"/>
      <c r="T258" s="3"/>
      <c r="U258" s="3"/>
      <c r="V258" s="3"/>
      <c r="W258" s="3"/>
      <c r="X258" s="3"/>
      <c r="Y258" s="3"/>
      <c r="Z258" s="3"/>
      <c r="AH258" s="3"/>
      <c r="AP258" s="3"/>
      <c r="AX258" s="3"/>
      <c r="BF258" s="3"/>
      <c r="BO258" s="9">
        <f t="shared" si="20"/>
        <v>39780</v>
      </c>
    </row>
    <row r="259" spans="19:67" ht="12.75">
      <c r="S259" s="9"/>
      <c r="T259" s="3"/>
      <c r="U259" s="3"/>
      <c r="V259" s="3"/>
      <c r="W259" s="3"/>
      <c r="X259" s="3"/>
      <c r="Y259" s="3"/>
      <c r="Z259" s="3"/>
      <c r="AH259" s="3"/>
      <c r="AP259" s="3"/>
      <c r="AX259" s="3"/>
      <c r="BF259" s="3"/>
      <c r="BO259" s="9">
        <f t="shared" si="20"/>
        <v>39787</v>
      </c>
    </row>
    <row r="260" spans="19:67" ht="12.75">
      <c r="S260" s="9"/>
      <c r="T260" s="3"/>
      <c r="U260" s="3"/>
      <c r="V260" s="3"/>
      <c r="W260" s="3"/>
      <c r="X260" s="3"/>
      <c r="Y260" s="3"/>
      <c r="Z260" s="3"/>
      <c r="AH260" s="3"/>
      <c r="AP260" s="3"/>
      <c r="AX260" s="3"/>
      <c r="BF260" s="3"/>
      <c r="BO260" s="9">
        <f aca="true" t="shared" si="21" ref="BO260:BO323">BO259+7</f>
        <v>39794</v>
      </c>
    </row>
    <row r="261" spans="19:67" ht="12.75">
      <c r="S261" s="9"/>
      <c r="T261" s="3"/>
      <c r="U261" s="3"/>
      <c r="V261" s="3"/>
      <c r="W261" s="3"/>
      <c r="X261" s="3"/>
      <c r="Y261" s="3"/>
      <c r="Z261" s="3"/>
      <c r="AH261" s="3"/>
      <c r="AP261" s="3"/>
      <c r="AX261" s="3"/>
      <c r="BF261" s="3"/>
      <c r="BO261" s="9">
        <f t="shared" si="21"/>
        <v>39801</v>
      </c>
    </row>
    <row r="262" spans="19:67" ht="12.75">
      <c r="S262" s="9"/>
      <c r="T262" s="3"/>
      <c r="U262" s="3"/>
      <c r="V262" s="3"/>
      <c r="W262" s="3"/>
      <c r="X262" s="3"/>
      <c r="Y262" s="3"/>
      <c r="Z262" s="3"/>
      <c r="AH262" s="3"/>
      <c r="AP262" s="3"/>
      <c r="AX262" s="3"/>
      <c r="BF262" s="3"/>
      <c r="BO262" s="9">
        <f t="shared" si="21"/>
        <v>39808</v>
      </c>
    </row>
    <row r="263" spans="19:67" ht="12.75">
      <c r="S263" s="9"/>
      <c r="T263" s="3"/>
      <c r="U263" s="3"/>
      <c r="V263" s="3"/>
      <c r="W263" s="3"/>
      <c r="X263" s="3"/>
      <c r="Y263" s="3"/>
      <c r="Z263" s="3"/>
      <c r="AH263" s="3"/>
      <c r="AP263" s="3"/>
      <c r="AX263" s="3"/>
      <c r="BF263" s="3"/>
      <c r="BO263" s="9">
        <f t="shared" si="21"/>
        <v>39815</v>
      </c>
    </row>
    <row r="264" spans="19:67" ht="12.75">
      <c r="S264" s="9"/>
      <c r="T264" s="3"/>
      <c r="U264" s="3"/>
      <c r="V264" s="3"/>
      <c r="W264" s="3"/>
      <c r="X264" s="3"/>
      <c r="Y264" s="3"/>
      <c r="Z264" s="3"/>
      <c r="AH264" s="3"/>
      <c r="AP264" s="3"/>
      <c r="AX264" s="3"/>
      <c r="BF264" s="3"/>
      <c r="BO264" s="9">
        <f t="shared" si="21"/>
        <v>39822</v>
      </c>
    </row>
    <row r="265" spans="19:67" ht="12.75">
      <c r="S265" s="9"/>
      <c r="T265" s="3"/>
      <c r="U265" s="3"/>
      <c r="V265" s="3"/>
      <c r="W265" s="3"/>
      <c r="X265" s="3"/>
      <c r="Y265" s="3"/>
      <c r="Z265" s="3"/>
      <c r="AH265" s="3"/>
      <c r="AP265" s="3"/>
      <c r="AX265" s="3"/>
      <c r="BF265" s="3"/>
      <c r="BO265" s="9">
        <f t="shared" si="21"/>
        <v>39829</v>
      </c>
    </row>
    <row r="266" spans="19:67" ht="12.75">
      <c r="S266" s="9"/>
      <c r="T266" s="3"/>
      <c r="U266" s="3"/>
      <c r="V266" s="3"/>
      <c r="W266" s="3"/>
      <c r="X266" s="3"/>
      <c r="Y266" s="3"/>
      <c r="Z266" s="3"/>
      <c r="AH266" s="3"/>
      <c r="AP266" s="3"/>
      <c r="AX266" s="3"/>
      <c r="BF266" s="3"/>
      <c r="BO266" s="9">
        <f t="shared" si="21"/>
        <v>39836</v>
      </c>
    </row>
    <row r="267" spans="19:67" ht="12.75">
      <c r="S267" s="9"/>
      <c r="T267" s="3"/>
      <c r="U267" s="3"/>
      <c r="V267" s="3"/>
      <c r="W267" s="3"/>
      <c r="X267" s="3"/>
      <c r="Y267" s="3"/>
      <c r="Z267" s="3"/>
      <c r="AH267" s="3"/>
      <c r="AP267" s="3"/>
      <c r="AX267" s="3"/>
      <c r="BF267" s="3"/>
      <c r="BO267" s="9">
        <f t="shared" si="21"/>
        <v>39843</v>
      </c>
    </row>
    <row r="268" spans="19:67" ht="12.75">
      <c r="S268" s="9"/>
      <c r="T268" s="3"/>
      <c r="U268" s="3"/>
      <c r="V268" s="3"/>
      <c r="W268" s="3"/>
      <c r="X268" s="3"/>
      <c r="Y268" s="3"/>
      <c r="Z268" s="3"/>
      <c r="AH268" s="3"/>
      <c r="AP268" s="3"/>
      <c r="AX268" s="3"/>
      <c r="BF268" s="3"/>
      <c r="BO268" s="9">
        <f t="shared" si="21"/>
        <v>39850</v>
      </c>
    </row>
    <row r="269" spans="19:67" ht="12.75">
      <c r="S269" s="9"/>
      <c r="T269" s="3"/>
      <c r="U269" s="3"/>
      <c r="V269" s="3"/>
      <c r="W269" s="3"/>
      <c r="X269" s="3"/>
      <c r="Y269" s="3"/>
      <c r="Z269" s="3"/>
      <c r="AH269" s="3"/>
      <c r="AP269" s="3"/>
      <c r="AX269" s="3"/>
      <c r="BF269" s="3"/>
      <c r="BO269" s="9">
        <f t="shared" si="21"/>
        <v>39857</v>
      </c>
    </row>
    <row r="270" spans="19:67" ht="12.75">
      <c r="S270" s="9"/>
      <c r="T270" s="3"/>
      <c r="U270" s="3"/>
      <c r="V270" s="3"/>
      <c r="W270" s="3"/>
      <c r="X270" s="3"/>
      <c r="Y270" s="3"/>
      <c r="Z270" s="3"/>
      <c r="AH270" s="3"/>
      <c r="AP270" s="3"/>
      <c r="AX270" s="3"/>
      <c r="BF270" s="3"/>
      <c r="BO270" s="9">
        <f t="shared" si="21"/>
        <v>39864</v>
      </c>
    </row>
    <row r="271" spans="19:67" ht="12.75">
      <c r="S271" s="9"/>
      <c r="T271" s="3"/>
      <c r="U271" s="3"/>
      <c r="V271" s="3"/>
      <c r="W271" s="3"/>
      <c r="X271" s="3"/>
      <c r="Y271" s="3"/>
      <c r="Z271" s="3"/>
      <c r="AH271" s="3"/>
      <c r="AP271" s="3"/>
      <c r="AX271" s="3"/>
      <c r="BF271" s="3"/>
      <c r="BO271" s="9">
        <f t="shared" si="21"/>
        <v>39871</v>
      </c>
    </row>
    <row r="272" spans="19:67" ht="12.75">
      <c r="S272" s="9"/>
      <c r="T272" s="3"/>
      <c r="U272" s="3"/>
      <c r="V272" s="3"/>
      <c r="W272" s="3"/>
      <c r="X272" s="3"/>
      <c r="Y272" s="3"/>
      <c r="Z272" s="3"/>
      <c r="AH272" s="3"/>
      <c r="AP272" s="3"/>
      <c r="AX272" s="3"/>
      <c r="BF272" s="3"/>
      <c r="BO272" s="9">
        <f t="shared" si="21"/>
        <v>39878</v>
      </c>
    </row>
    <row r="273" spans="19:67" ht="12.75">
      <c r="S273" s="9"/>
      <c r="T273" s="3"/>
      <c r="U273" s="3"/>
      <c r="V273" s="3"/>
      <c r="W273" s="3"/>
      <c r="X273" s="3"/>
      <c r="Y273" s="3"/>
      <c r="Z273" s="3"/>
      <c r="AH273" s="3"/>
      <c r="AP273" s="3"/>
      <c r="AX273" s="3"/>
      <c r="BF273" s="3"/>
      <c r="BO273" s="9">
        <f t="shared" si="21"/>
        <v>39885</v>
      </c>
    </row>
    <row r="274" spans="19:67" ht="12.75">
      <c r="S274" s="9"/>
      <c r="T274" s="3"/>
      <c r="U274" s="3"/>
      <c r="V274" s="3"/>
      <c r="W274" s="3"/>
      <c r="X274" s="3"/>
      <c r="Y274" s="3"/>
      <c r="Z274" s="3"/>
      <c r="AH274" s="3"/>
      <c r="AP274" s="3"/>
      <c r="AX274" s="3"/>
      <c r="BF274" s="3"/>
      <c r="BO274" s="9">
        <f t="shared" si="21"/>
        <v>39892</v>
      </c>
    </row>
    <row r="275" spans="19:67" ht="12.75">
      <c r="S275" s="9"/>
      <c r="T275" s="3"/>
      <c r="U275" s="3"/>
      <c r="V275" s="3"/>
      <c r="W275" s="3"/>
      <c r="X275" s="3"/>
      <c r="Y275" s="3"/>
      <c r="Z275" s="3"/>
      <c r="AH275" s="3"/>
      <c r="AP275" s="3"/>
      <c r="AX275" s="3"/>
      <c r="BF275" s="3"/>
      <c r="BO275" s="9">
        <f t="shared" si="21"/>
        <v>39899</v>
      </c>
    </row>
    <row r="276" spans="19:67" ht="12.75">
      <c r="S276" s="9"/>
      <c r="T276" s="3"/>
      <c r="U276" s="3"/>
      <c r="V276" s="3"/>
      <c r="W276" s="3"/>
      <c r="X276" s="3"/>
      <c r="Y276" s="3"/>
      <c r="Z276" s="3"/>
      <c r="AH276" s="3"/>
      <c r="AP276" s="3"/>
      <c r="AX276" s="3"/>
      <c r="BF276" s="3"/>
      <c r="BO276" s="9">
        <f t="shared" si="21"/>
        <v>39906</v>
      </c>
    </row>
    <row r="277" spans="19:67" ht="12.75">
      <c r="S277" s="9"/>
      <c r="T277" s="3"/>
      <c r="U277" s="3"/>
      <c r="V277" s="3"/>
      <c r="W277" s="3"/>
      <c r="X277" s="3"/>
      <c r="Y277" s="3"/>
      <c r="Z277" s="3"/>
      <c r="AH277" s="3"/>
      <c r="AP277" s="3"/>
      <c r="AX277" s="3"/>
      <c r="BF277" s="3"/>
      <c r="BO277" s="9">
        <f t="shared" si="21"/>
        <v>39913</v>
      </c>
    </row>
    <row r="278" spans="19:67" ht="12.75">
      <c r="S278" s="9"/>
      <c r="T278" s="3"/>
      <c r="U278" s="3"/>
      <c r="V278" s="3"/>
      <c r="W278" s="3"/>
      <c r="X278" s="3"/>
      <c r="Y278" s="3"/>
      <c r="Z278" s="3"/>
      <c r="AH278" s="3"/>
      <c r="AP278" s="3"/>
      <c r="AX278" s="3"/>
      <c r="BF278" s="3"/>
      <c r="BO278" s="9">
        <f t="shared" si="21"/>
        <v>39920</v>
      </c>
    </row>
    <row r="279" spans="19:67" ht="12.75">
      <c r="S279" s="9"/>
      <c r="T279" s="3"/>
      <c r="U279" s="3"/>
      <c r="V279" s="3"/>
      <c r="W279" s="3"/>
      <c r="X279" s="3"/>
      <c r="Y279" s="3"/>
      <c r="Z279" s="3"/>
      <c r="AH279" s="3"/>
      <c r="AP279" s="3"/>
      <c r="AX279" s="3"/>
      <c r="BF279" s="3"/>
      <c r="BO279" s="9">
        <f t="shared" si="21"/>
        <v>39927</v>
      </c>
    </row>
    <row r="280" spans="19:67" ht="12.75">
      <c r="S280" s="9"/>
      <c r="T280" s="3"/>
      <c r="U280" s="3"/>
      <c r="V280" s="3"/>
      <c r="W280" s="3"/>
      <c r="X280" s="3"/>
      <c r="Y280" s="3"/>
      <c r="Z280" s="3"/>
      <c r="AH280" s="3"/>
      <c r="AP280" s="3"/>
      <c r="AX280" s="3"/>
      <c r="BF280" s="3"/>
      <c r="BO280" s="9">
        <f t="shared" si="21"/>
        <v>39934</v>
      </c>
    </row>
    <row r="281" spans="19:67" ht="12.75">
      <c r="S281" s="9"/>
      <c r="T281" s="3"/>
      <c r="U281" s="3"/>
      <c r="V281" s="3"/>
      <c r="W281" s="3"/>
      <c r="X281" s="3"/>
      <c r="Y281" s="3"/>
      <c r="Z281" s="3"/>
      <c r="AH281" s="3"/>
      <c r="AP281" s="3"/>
      <c r="AX281" s="3"/>
      <c r="BF281" s="3"/>
      <c r="BO281" s="9">
        <f t="shared" si="21"/>
        <v>39941</v>
      </c>
    </row>
    <row r="282" spans="19:67" ht="12.75">
      <c r="S282" s="9"/>
      <c r="T282" s="3"/>
      <c r="U282" s="3"/>
      <c r="V282" s="3"/>
      <c r="W282" s="3"/>
      <c r="X282" s="3"/>
      <c r="Y282" s="3"/>
      <c r="Z282" s="3"/>
      <c r="AH282" s="3"/>
      <c r="AP282" s="3"/>
      <c r="AX282" s="3"/>
      <c r="BF282" s="3"/>
      <c r="BO282" s="9">
        <f t="shared" si="21"/>
        <v>39948</v>
      </c>
    </row>
    <row r="283" spans="19:67" ht="12.75">
      <c r="S283" s="9"/>
      <c r="T283" s="3"/>
      <c r="U283" s="3"/>
      <c r="V283" s="3"/>
      <c r="W283" s="3"/>
      <c r="X283" s="3"/>
      <c r="Y283" s="3"/>
      <c r="Z283" s="3"/>
      <c r="AH283" s="3"/>
      <c r="AP283" s="3"/>
      <c r="AX283" s="3"/>
      <c r="BF283" s="3"/>
      <c r="BO283" s="9">
        <f t="shared" si="21"/>
        <v>39955</v>
      </c>
    </row>
    <row r="284" spans="19:67" ht="12.75">
      <c r="S284" s="9"/>
      <c r="T284" s="3"/>
      <c r="U284" s="3"/>
      <c r="V284" s="3"/>
      <c r="W284" s="3"/>
      <c r="X284" s="3"/>
      <c r="Y284" s="3"/>
      <c r="Z284" s="3"/>
      <c r="AH284" s="3"/>
      <c r="AP284" s="3"/>
      <c r="AX284" s="3"/>
      <c r="BF284" s="3"/>
      <c r="BO284" s="9">
        <f t="shared" si="21"/>
        <v>39962</v>
      </c>
    </row>
    <row r="285" spans="19:67" ht="12.75">
      <c r="S285" s="9"/>
      <c r="T285" s="3"/>
      <c r="U285" s="3"/>
      <c r="V285" s="3"/>
      <c r="W285" s="3"/>
      <c r="X285" s="3"/>
      <c r="Y285" s="3"/>
      <c r="Z285" s="3"/>
      <c r="AH285" s="3"/>
      <c r="AP285" s="3"/>
      <c r="AX285" s="3"/>
      <c r="BF285" s="3"/>
      <c r="BO285" s="9">
        <f t="shared" si="21"/>
        <v>39969</v>
      </c>
    </row>
    <row r="286" spans="19:67" ht="12.75">
      <c r="S286" s="9"/>
      <c r="T286" s="3"/>
      <c r="U286" s="3"/>
      <c r="V286" s="3"/>
      <c r="W286" s="3"/>
      <c r="X286" s="3"/>
      <c r="Y286" s="3"/>
      <c r="Z286" s="3"/>
      <c r="AH286" s="3"/>
      <c r="AP286" s="3"/>
      <c r="AX286" s="3"/>
      <c r="BF286" s="3"/>
      <c r="BO286" s="9">
        <f t="shared" si="21"/>
        <v>39976</v>
      </c>
    </row>
    <row r="287" spans="19:67" ht="12.75">
      <c r="S287" s="9"/>
      <c r="T287" s="3"/>
      <c r="U287" s="3"/>
      <c r="V287" s="3"/>
      <c r="W287" s="3"/>
      <c r="X287" s="3"/>
      <c r="Y287" s="3"/>
      <c r="Z287" s="3"/>
      <c r="AH287" s="3"/>
      <c r="AP287" s="3"/>
      <c r="AX287" s="3"/>
      <c r="BF287" s="3"/>
      <c r="BO287" s="9">
        <f t="shared" si="21"/>
        <v>39983</v>
      </c>
    </row>
    <row r="288" spans="19:67" ht="12.75">
      <c r="S288" s="9"/>
      <c r="T288" s="3"/>
      <c r="U288" s="3"/>
      <c r="V288" s="3"/>
      <c r="W288" s="3"/>
      <c r="X288" s="3"/>
      <c r="Y288" s="3"/>
      <c r="Z288" s="3"/>
      <c r="AH288" s="3"/>
      <c r="AP288" s="3"/>
      <c r="AX288" s="3"/>
      <c r="BF288" s="3"/>
      <c r="BO288" s="9">
        <f t="shared" si="21"/>
        <v>39990</v>
      </c>
    </row>
    <row r="289" spans="19:67" ht="12.75">
      <c r="S289" s="9"/>
      <c r="T289" s="3"/>
      <c r="U289" s="3"/>
      <c r="V289" s="3"/>
      <c r="W289" s="3"/>
      <c r="X289" s="3"/>
      <c r="Y289" s="3"/>
      <c r="Z289" s="3"/>
      <c r="AH289" s="3"/>
      <c r="AP289" s="3"/>
      <c r="AX289" s="3"/>
      <c r="BF289" s="3"/>
      <c r="BO289" s="9">
        <f t="shared" si="21"/>
        <v>39997</v>
      </c>
    </row>
    <row r="290" spans="19:67" ht="12.75">
      <c r="S290" s="9"/>
      <c r="T290" s="3"/>
      <c r="U290" s="3"/>
      <c r="V290" s="3"/>
      <c r="W290" s="3"/>
      <c r="X290" s="3"/>
      <c r="Y290" s="3"/>
      <c r="Z290" s="3"/>
      <c r="AH290" s="3"/>
      <c r="AP290" s="3"/>
      <c r="AX290" s="3"/>
      <c r="BF290" s="3"/>
      <c r="BO290" s="9">
        <f t="shared" si="21"/>
        <v>40004</v>
      </c>
    </row>
    <row r="291" spans="19:67" ht="12.75">
      <c r="S291" s="9"/>
      <c r="T291" s="3"/>
      <c r="U291" s="3"/>
      <c r="V291" s="3"/>
      <c r="W291" s="3"/>
      <c r="X291" s="3"/>
      <c r="Y291" s="3"/>
      <c r="Z291" s="3"/>
      <c r="AH291" s="3"/>
      <c r="AP291" s="3"/>
      <c r="AX291" s="3"/>
      <c r="BF291" s="3"/>
      <c r="BO291" s="9">
        <f t="shared" si="21"/>
        <v>40011</v>
      </c>
    </row>
    <row r="292" spans="19:67" ht="12.75">
      <c r="S292" s="9"/>
      <c r="T292" s="3"/>
      <c r="U292" s="3"/>
      <c r="V292" s="3"/>
      <c r="W292" s="3"/>
      <c r="X292" s="3"/>
      <c r="Y292" s="3"/>
      <c r="Z292" s="3"/>
      <c r="AH292" s="3"/>
      <c r="AP292" s="3"/>
      <c r="AX292" s="3"/>
      <c r="BF292" s="3"/>
      <c r="BO292" s="9">
        <f t="shared" si="21"/>
        <v>40018</v>
      </c>
    </row>
    <row r="293" spans="19:67" ht="12.75">
      <c r="S293" s="9"/>
      <c r="T293" s="3"/>
      <c r="U293" s="3"/>
      <c r="V293" s="3"/>
      <c r="W293" s="3"/>
      <c r="X293" s="3"/>
      <c r="Y293" s="3"/>
      <c r="Z293" s="3"/>
      <c r="AH293" s="3"/>
      <c r="AP293" s="3"/>
      <c r="AX293" s="3"/>
      <c r="BF293" s="3"/>
      <c r="BO293" s="9">
        <f t="shared" si="21"/>
        <v>40025</v>
      </c>
    </row>
    <row r="294" spans="19:67" ht="12.75">
      <c r="S294" s="9"/>
      <c r="T294" s="3"/>
      <c r="U294" s="3"/>
      <c r="V294" s="3"/>
      <c r="W294" s="3"/>
      <c r="X294" s="3"/>
      <c r="Y294" s="3"/>
      <c r="Z294" s="3"/>
      <c r="AH294" s="3"/>
      <c r="AP294" s="3"/>
      <c r="AX294" s="3"/>
      <c r="BF294" s="3"/>
      <c r="BO294" s="9">
        <f t="shared" si="21"/>
        <v>40032</v>
      </c>
    </row>
    <row r="295" spans="19:67" ht="12.75">
      <c r="S295" s="9"/>
      <c r="T295" s="3"/>
      <c r="U295" s="3"/>
      <c r="V295" s="3"/>
      <c r="W295" s="3"/>
      <c r="X295" s="3"/>
      <c r="Y295" s="3"/>
      <c r="Z295" s="3"/>
      <c r="AH295" s="3"/>
      <c r="AP295" s="3"/>
      <c r="AX295" s="3"/>
      <c r="BF295" s="3"/>
      <c r="BO295" s="9">
        <f t="shared" si="21"/>
        <v>40039</v>
      </c>
    </row>
    <row r="296" spans="19:67" ht="12.75">
      <c r="S296" s="9"/>
      <c r="T296" s="3"/>
      <c r="U296" s="3"/>
      <c r="V296" s="3"/>
      <c r="W296" s="3"/>
      <c r="X296" s="3"/>
      <c r="Y296" s="3"/>
      <c r="Z296" s="3"/>
      <c r="AH296" s="3"/>
      <c r="AP296" s="3"/>
      <c r="AX296" s="3"/>
      <c r="BF296" s="3"/>
      <c r="BO296" s="9">
        <f t="shared" si="21"/>
        <v>40046</v>
      </c>
    </row>
    <row r="297" spans="19:67" ht="12.75">
      <c r="S297" s="9"/>
      <c r="T297" s="3"/>
      <c r="U297" s="3"/>
      <c r="V297" s="3"/>
      <c r="W297" s="3"/>
      <c r="X297" s="3"/>
      <c r="Y297" s="3"/>
      <c r="Z297" s="3"/>
      <c r="AH297" s="3"/>
      <c r="AP297" s="3"/>
      <c r="AX297" s="3"/>
      <c r="BF297" s="3"/>
      <c r="BO297" s="9">
        <f t="shared" si="21"/>
        <v>40053</v>
      </c>
    </row>
    <row r="298" spans="19:67" ht="12.75">
      <c r="S298" s="9"/>
      <c r="T298" s="3"/>
      <c r="U298" s="3"/>
      <c r="V298" s="3"/>
      <c r="W298" s="3"/>
      <c r="X298" s="3"/>
      <c r="Y298" s="3"/>
      <c r="Z298" s="3"/>
      <c r="AH298" s="3"/>
      <c r="AP298" s="3"/>
      <c r="AX298" s="3"/>
      <c r="BF298" s="3"/>
      <c r="BO298" s="9">
        <f t="shared" si="21"/>
        <v>40060</v>
      </c>
    </row>
    <row r="299" spans="19:67" ht="12.75">
      <c r="S299" s="9"/>
      <c r="T299" s="3"/>
      <c r="U299" s="3"/>
      <c r="V299" s="3"/>
      <c r="W299" s="3"/>
      <c r="X299" s="3"/>
      <c r="Y299" s="3"/>
      <c r="Z299" s="3"/>
      <c r="AH299" s="3"/>
      <c r="AP299" s="3"/>
      <c r="AX299" s="3"/>
      <c r="BF299" s="3"/>
      <c r="BO299" s="9">
        <f t="shared" si="21"/>
        <v>40067</v>
      </c>
    </row>
    <row r="300" spans="19:67" ht="12.75">
      <c r="S300" s="9"/>
      <c r="T300" s="3"/>
      <c r="U300" s="3"/>
      <c r="V300" s="3"/>
      <c r="W300" s="3"/>
      <c r="X300" s="3"/>
      <c r="Y300" s="3"/>
      <c r="Z300" s="3"/>
      <c r="AH300" s="3"/>
      <c r="AP300" s="3"/>
      <c r="AX300" s="3"/>
      <c r="BF300" s="3"/>
      <c r="BO300" s="9">
        <f t="shared" si="21"/>
        <v>40074</v>
      </c>
    </row>
    <row r="301" spans="19:67" ht="12.75">
      <c r="S301" s="9"/>
      <c r="T301" s="3"/>
      <c r="U301" s="3"/>
      <c r="V301" s="3"/>
      <c r="W301" s="3"/>
      <c r="X301" s="3"/>
      <c r="Y301" s="3"/>
      <c r="Z301" s="3"/>
      <c r="AH301" s="3"/>
      <c r="AP301" s="3"/>
      <c r="AX301" s="3"/>
      <c r="BF301" s="3"/>
      <c r="BO301" s="9">
        <f t="shared" si="21"/>
        <v>40081</v>
      </c>
    </row>
    <row r="302" spans="19:67" ht="12.75">
      <c r="S302" s="9"/>
      <c r="T302" s="3"/>
      <c r="U302" s="3"/>
      <c r="V302" s="3"/>
      <c r="W302" s="3"/>
      <c r="X302" s="3"/>
      <c r="Y302" s="3"/>
      <c r="Z302" s="3"/>
      <c r="AH302" s="3"/>
      <c r="AP302" s="3"/>
      <c r="AX302" s="3"/>
      <c r="BF302" s="3"/>
      <c r="BO302" s="9">
        <f t="shared" si="21"/>
        <v>40088</v>
      </c>
    </row>
    <row r="303" spans="19:67" ht="12.75">
      <c r="S303" s="9"/>
      <c r="T303" s="3"/>
      <c r="U303" s="3"/>
      <c r="V303" s="3"/>
      <c r="W303" s="3"/>
      <c r="X303" s="3"/>
      <c r="Y303" s="3"/>
      <c r="Z303" s="3"/>
      <c r="AH303" s="3"/>
      <c r="AP303" s="3"/>
      <c r="AX303" s="3"/>
      <c r="BF303" s="3"/>
      <c r="BO303" s="9">
        <f t="shared" si="21"/>
        <v>40095</v>
      </c>
    </row>
    <row r="304" spans="19:67" ht="12.75">
      <c r="S304" s="9"/>
      <c r="T304" s="3"/>
      <c r="U304" s="3"/>
      <c r="V304" s="3"/>
      <c r="W304" s="3"/>
      <c r="X304" s="3"/>
      <c r="Y304" s="3"/>
      <c r="Z304" s="3"/>
      <c r="AH304" s="3"/>
      <c r="AP304" s="3"/>
      <c r="AX304" s="3"/>
      <c r="BF304" s="3"/>
      <c r="BO304" s="9">
        <f t="shared" si="21"/>
        <v>40102</v>
      </c>
    </row>
    <row r="305" spans="19:67" ht="12.75">
      <c r="S305" s="9"/>
      <c r="T305" s="3"/>
      <c r="U305" s="3"/>
      <c r="V305" s="3"/>
      <c r="W305" s="3"/>
      <c r="X305" s="3"/>
      <c r="Y305" s="3"/>
      <c r="Z305" s="3"/>
      <c r="AH305" s="3"/>
      <c r="AP305" s="3"/>
      <c r="AX305" s="3"/>
      <c r="BF305" s="3"/>
      <c r="BO305" s="9">
        <f t="shared" si="21"/>
        <v>40109</v>
      </c>
    </row>
    <row r="306" spans="19:67" ht="12.75">
      <c r="S306" s="9"/>
      <c r="T306" s="3"/>
      <c r="U306" s="3"/>
      <c r="V306" s="3"/>
      <c r="W306" s="3"/>
      <c r="X306" s="3"/>
      <c r="Y306" s="3"/>
      <c r="Z306" s="3"/>
      <c r="AH306" s="3"/>
      <c r="AP306" s="3"/>
      <c r="AX306" s="3"/>
      <c r="BF306" s="3"/>
      <c r="BO306" s="9">
        <f t="shared" si="21"/>
        <v>40116</v>
      </c>
    </row>
    <row r="307" spans="19:67" ht="12.75">
      <c r="S307" s="9"/>
      <c r="T307" s="3"/>
      <c r="U307" s="3"/>
      <c r="V307" s="3"/>
      <c r="W307" s="3"/>
      <c r="X307" s="3"/>
      <c r="Y307" s="3"/>
      <c r="Z307" s="3"/>
      <c r="AH307" s="3"/>
      <c r="AP307" s="3"/>
      <c r="AX307" s="3"/>
      <c r="BF307" s="3"/>
      <c r="BO307" s="9">
        <f t="shared" si="21"/>
        <v>40123</v>
      </c>
    </row>
    <row r="308" spans="19:67" ht="12.75">
      <c r="S308" s="9"/>
      <c r="T308" s="3"/>
      <c r="U308" s="3"/>
      <c r="V308" s="3"/>
      <c r="W308" s="3"/>
      <c r="X308" s="3"/>
      <c r="Y308" s="3"/>
      <c r="Z308" s="3"/>
      <c r="AH308" s="3"/>
      <c r="AP308" s="3"/>
      <c r="AX308" s="3"/>
      <c r="BF308" s="3"/>
      <c r="BO308" s="9">
        <f t="shared" si="21"/>
        <v>40130</v>
      </c>
    </row>
    <row r="309" spans="19:67" ht="12.75">
      <c r="S309" s="9"/>
      <c r="T309" s="3"/>
      <c r="U309" s="3"/>
      <c r="V309" s="3"/>
      <c r="W309" s="3"/>
      <c r="X309" s="3"/>
      <c r="Y309" s="3"/>
      <c r="Z309" s="3"/>
      <c r="AH309" s="3"/>
      <c r="AP309" s="3"/>
      <c r="AX309" s="3"/>
      <c r="BF309" s="3"/>
      <c r="BO309" s="9">
        <f t="shared" si="21"/>
        <v>40137</v>
      </c>
    </row>
    <row r="310" spans="19:67" ht="12.75">
      <c r="S310" s="9"/>
      <c r="T310" s="3"/>
      <c r="U310" s="3"/>
      <c r="V310" s="3"/>
      <c r="W310" s="3"/>
      <c r="X310" s="3"/>
      <c r="Y310" s="3"/>
      <c r="Z310" s="3"/>
      <c r="AH310" s="3"/>
      <c r="AP310" s="3"/>
      <c r="AX310" s="3"/>
      <c r="BF310" s="3"/>
      <c r="BO310" s="9">
        <f t="shared" si="21"/>
        <v>40144</v>
      </c>
    </row>
    <row r="311" spans="19:67" ht="12.75">
      <c r="S311" s="9"/>
      <c r="T311" s="3"/>
      <c r="U311" s="3"/>
      <c r="V311" s="3"/>
      <c r="W311" s="3"/>
      <c r="X311" s="3"/>
      <c r="Y311" s="3"/>
      <c r="Z311" s="3"/>
      <c r="AH311" s="3"/>
      <c r="AP311" s="3"/>
      <c r="AX311" s="3"/>
      <c r="BF311" s="3"/>
      <c r="BO311" s="9">
        <f t="shared" si="21"/>
        <v>40151</v>
      </c>
    </row>
    <row r="312" spans="19:67" ht="12.75">
      <c r="S312" s="9"/>
      <c r="T312" s="3"/>
      <c r="U312" s="3"/>
      <c r="V312" s="3"/>
      <c r="W312" s="3"/>
      <c r="X312" s="3"/>
      <c r="Y312" s="3"/>
      <c r="Z312" s="3"/>
      <c r="AH312" s="3"/>
      <c r="AP312" s="3"/>
      <c r="AX312" s="3"/>
      <c r="BF312" s="3"/>
      <c r="BO312" s="9">
        <f t="shared" si="21"/>
        <v>40158</v>
      </c>
    </row>
    <row r="313" spans="19:67" ht="12.75">
      <c r="S313" s="9"/>
      <c r="T313" s="3"/>
      <c r="U313" s="3"/>
      <c r="V313" s="3"/>
      <c r="W313" s="3"/>
      <c r="X313" s="3"/>
      <c r="Y313" s="3"/>
      <c r="Z313" s="3"/>
      <c r="AH313" s="3"/>
      <c r="AP313" s="3"/>
      <c r="AX313" s="3"/>
      <c r="BF313" s="3"/>
      <c r="BO313" s="9">
        <f t="shared" si="21"/>
        <v>40165</v>
      </c>
    </row>
    <row r="314" spans="19:67" ht="12.75">
      <c r="S314" s="9"/>
      <c r="T314" s="3"/>
      <c r="U314" s="3"/>
      <c r="V314" s="3"/>
      <c r="W314" s="3"/>
      <c r="X314" s="3"/>
      <c r="Y314" s="3"/>
      <c r="Z314" s="3"/>
      <c r="AH314" s="3"/>
      <c r="AP314" s="3"/>
      <c r="AX314" s="3"/>
      <c r="BF314" s="3"/>
      <c r="BO314" s="9">
        <f t="shared" si="21"/>
        <v>40172</v>
      </c>
    </row>
    <row r="315" spans="19:67" ht="12.75">
      <c r="S315" s="9"/>
      <c r="T315" s="3"/>
      <c r="U315" s="3"/>
      <c r="V315" s="3"/>
      <c r="W315" s="3"/>
      <c r="X315" s="3"/>
      <c r="Y315" s="3"/>
      <c r="Z315" s="3"/>
      <c r="AH315" s="3"/>
      <c r="AP315" s="3"/>
      <c r="AX315" s="3"/>
      <c r="BF315" s="3"/>
      <c r="BO315" s="9">
        <f t="shared" si="21"/>
        <v>40179</v>
      </c>
    </row>
    <row r="316" spans="19:67" ht="12.75">
      <c r="S316" s="9"/>
      <c r="T316" s="3"/>
      <c r="U316" s="3"/>
      <c r="V316" s="3"/>
      <c r="W316" s="3"/>
      <c r="X316" s="3"/>
      <c r="Y316" s="3"/>
      <c r="Z316" s="3"/>
      <c r="AH316" s="3"/>
      <c r="AP316" s="3"/>
      <c r="AX316" s="3"/>
      <c r="BF316" s="3"/>
      <c r="BO316" s="9">
        <f t="shared" si="21"/>
        <v>40186</v>
      </c>
    </row>
    <row r="317" spans="19:67" ht="12.75">
      <c r="S317" s="9"/>
      <c r="T317" s="3"/>
      <c r="U317" s="3"/>
      <c r="V317" s="3"/>
      <c r="W317" s="3"/>
      <c r="X317" s="3"/>
      <c r="Y317" s="3"/>
      <c r="Z317" s="3"/>
      <c r="AH317" s="3"/>
      <c r="AP317" s="3"/>
      <c r="AX317" s="3"/>
      <c r="BF317" s="3"/>
      <c r="BO317" s="9">
        <f t="shared" si="21"/>
        <v>40193</v>
      </c>
    </row>
    <row r="318" spans="19:67" ht="12.75">
      <c r="S318" s="9"/>
      <c r="T318" s="3"/>
      <c r="U318" s="3"/>
      <c r="V318" s="3"/>
      <c r="W318" s="3"/>
      <c r="X318" s="3"/>
      <c r="Y318" s="3"/>
      <c r="Z318" s="3"/>
      <c r="AH318" s="3"/>
      <c r="AP318" s="3"/>
      <c r="AX318" s="3"/>
      <c r="BF318" s="3"/>
      <c r="BO318" s="9">
        <f t="shared" si="21"/>
        <v>40200</v>
      </c>
    </row>
    <row r="319" spans="19:67" ht="12.75">
      <c r="S319" s="9"/>
      <c r="T319" s="3"/>
      <c r="U319" s="3"/>
      <c r="V319" s="3"/>
      <c r="W319" s="3"/>
      <c r="X319" s="3"/>
      <c r="Y319" s="3"/>
      <c r="Z319" s="3"/>
      <c r="AH319" s="3"/>
      <c r="AP319" s="3"/>
      <c r="AX319" s="3"/>
      <c r="BF319" s="3"/>
      <c r="BO319" s="9">
        <f t="shared" si="21"/>
        <v>40207</v>
      </c>
    </row>
    <row r="320" spans="19:67" ht="12.75">
      <c r="S320" s="9"/>
      <c r="T320" s="3"/>
      <c r="U320" s="3"/>
      <c r="V320" s="3"/>
      <c r="W320" s="3"/>
      <c r="X320" s="3"/>
      <c r="Y320" s="3"/>
      <c r="Z320" s="3"/>
      <c r="AH320" s="3"/>
      <c r="AP320" s="3"/>
      <c r="AX320" s="3"/>
      <c r="BF320" s="3"/>
      <c r="BO320" s="9">
        <f t="shared" si="21"/>
        <v>40214</v>
      </c>
    </row>
    <row r="321" spans="19:67" ht="12.75">
      <c r="S321" s="9"/>
      <c r="T321" s="3"/>
      <c r="U321" s="3"/>
      <c r="V321" s="3"/>
      <c r="W321" s="3"/>
      <c r="X321" s="3"/>
      <c r="Y321" s="3"/>
      <c r="Z321" s="3"/>
      <c r="AH321" s="3"/>
      <c r="AP321" s="3"/>
      <c r="AX321" s="3"/>
      <c r="BF321" s="3"/>
      <c r="BO321" s="9">
        <f t="shared" si="21"/>
        <v>40221</v>
      </c>
    </row>
    <row r="322" spans="19:67" ht="12.75">
      <c r="S322" s="9"/>
      <c r="T322" s="3"/>
      <c r="U322" s="3"/>
      <c r="V322" s="3"/>
      <c r="W322" s="3"/>
      <c r="X322" s="3"/>
      <c r="Y322" s="3"/>
      <c r="Z322" s="3"/>
      <c r="AH322" s="3"/>
      <c r="AP322" s="3"/>
      <c r="AX322" s="3"/>
      <c r="BF322" s="3"/>
      <c r="BO322" s="9">
        <f t="shared" si="21"/>
        <v>40228</v>
      </c>
    </row>
    <row r="323" spans="19:67" ht="12.75">
      <c r="S323" s="9"/>
      <c r="T323" s="3"/>
      <c r="U323" s="3"/>
      <c r="V323" s="3"/>
      <c r="W323" s="3"/>
      <c r="X323" s="3"/>
      <c r="Y323" s="3"/>
      <c r="Z323" s="3"/>
      <c r="AH323" s="3"/>
      <c r="AP323" s="3"/>
      <c r="AX323" s="3"/>
      <c r="BF323" s="3"/>
      <c r="BO323" s="9">
        <f t="shared" si="21"/>
        <v>40235</v>
      </c>
    </row>
    <row r="324" spans="19:67" ht="12.75">
      <c r="S324" s="9"/>
      <c r="T324" s="3"/>
      <c r="U324" s="3"/>
      <c r="V324" s="3"/>
      <c r="W324" s="3"/>
      <c r="X324" s="3"/>
      <c r="Y324" s="3"/>
      <c r="Z324" s="3"/>
      <c r="AH324" s="3"/>
      <c r="AP324" s="3"/>
      <c r="AX324" s="3"/>
      <c r="BF324" s="3"/>
      <c r="BO324" s="9">
        <f aca="true" t="shared" si="22" ref="BO324:BO387">BO323+7</f>
        <v>40242</v>
      </c>
    </row>
    <row r="325" spans="19:67" ht="12.75">
      <c r="S325" s="9"/>
      <c r="T325" s="3"/>
      <c r="U325" s="3"/>
      <c r="V325" s="3"/>
      <c r="W325" s="3"/>
      <c r="X325" s="3"/>
      <c r="Y325" s="3"/>
      <c r="Z325" s="3"/>
      <c r="AH325" s="3"/>
      <c r="AP325" s="3"/>
      <c r="AX325" s="3"/>
      <c r="BF325" s="3"/>
      <c r="BO325" s="9">
        <f t="shared" si="22"/>
        <v>40249</v>
      </c>
    </row>
    <row r="326" spans="19:67" ht="12.75">
      <c r="S326" s="9"/>
      <c r="T326" s="3"/>
      <c r="U326" s="3"/>
      <c r="V326" s="3"/>
      <c r="W326" s="3"/>
      <c r="X326" s="3"/>
      <c r="Y326" s="3"/>
      <c r="Z326" s="3"/>
      <c r="AH326" s="3"/>
      <c r="AP326" s="3"/>
      <c r="AX326" s="3"/>
      <c r="BF326" s="3"/>
      <c r="BO326" s="9">
        <f t="shared" si="22"/>
        <v>40256</v>
      </c>
    </row>
    <row r="327" spans="19:67" ht="12.75">
      <c r="S327" s="9"/>
      <c r="T327" s="3"/>
      <c r="U327" s="3"/>
      <c r="V327" s="3"/>
      <c r="W327" s="3"/>
      <c r="X327" s="3"/>
      <c r="Y327" s="3"/>
      <c r="Z327" s="3"/>
      <c r="AH327" s="3"/>
      <c r="AP327" s="3"/>
      <c r="AX327" s="3"/>
      <c r="BF327" s="3"/>
      <c r="BO327" s="9">
        <f t="shared" si="22"/>
        <v>40263</v>
      </c>
    </row>
    <row r="328" spans="19:67" ht="12.75">
      <c r="S328" s="9"/>
      <c r="T328" s="3"/>
      <c r="U328" s="3"/>
      <c r="V328" s="3"/>
      <c r="W328" s="3"/>
      <c r="X328" s="3"/>
      <c r="Y328" s="3"/>
      <c r="Z328" s="3"/>
      <c r="AH328" s="3"/>
      <c r="AP328" s="3"/>
      <c r="AX328" s="3"/>
      <c r="BF328" s="3"/>
      <c r="BO328" s="9">
        <f t="shared" si="22"/>
        <v>40270</v>
      </c>
    </row>
    <row r="329" spans="19:67" ht="12.75">
      <c r="S329" s="9"/>
      <c r="T329" s="3"/>
      <c r="U329" s="3"/>
      <c r="V329" s="3"/>
      <c r="W329" s="3"/>
      <c r="X329" s="3"/>
      <c r="Y329" s="3"/>
      <c r="Z329" s="3"/>
      <c r="AH329" s="3"/>
      <c r="AP329" s="3"/>
      <c r="AX329" s="3"/>
      <c r="BF329" s="3"/>
      <c r="BO329" s="9">
        <f t="shared" si="22"/>
        <v>40277</v>
      </c>
    </row>
    <row r="330" spans="19:67" ht="12.75">
      <c r="S330" s="9"/>
      <c r="T330" s="3"/>
      <c r="U330" s="3"/>
      <c r="V330" s="3"/>
      <c r="W330" s="3"/>
      <c r="X330" s="3"/>
      <c r="Y330" s="3"/>
      <c r="Z330" s="3"/>
      <c r="AH330" s="3"/>
      <c r="AP330" s="3"/>
      <c r="AX330" s="3"/>
      <c r="BF330" s="3"/>
      <c r="BO330" s="9">
        <f t="shared" si="22"/>
        <v>40284</v>
      </c>
    </row>
    <row r="331" spans="19:67" ht="12.75">
      <c r="S331" s="9"/>
      <c r="T331" s="3"/>
      <c r="U331" s="3"/>
      <c r="V331" s="3"/>
      <c r="W331" s="3"/>
      <c r="X331" s="3"/>
      <c r="Y331" s="3"/>
      <c r="Z331" s="3"/>
      <c r="AH331" s="3"/>
      <c r="AP331" s="3"/>
      <c r="AX331" s="3"/>
      <c r="BF331" s="3"/>
      <c r="BO331" s="9">
        <f t="shared" si="22"/>
        <v>40291</v>
      </c>
    </row>
    <row r="332" spans="19:67" ht="12.75">
      <c r="S332" s="9"/>
      <c r="T332" s="3"/>
      <c r="U332" s="3"/>
      <c r="V332" s="3"/>
      <c r="W332" s="3"/>
      <c r="X332" s="3"/>
      <c r="Y332" s="3"/>
      <c r="Z332" s="3"/>
      <c r="AH332" s="3"/>
      <c r="AP332" s="3"/>
      <c r="AX332" s="3"/>
      <c r="BF332" s="3"/>
      <c r="BO332" s="9">
        <f t="shared" si="22"/>
        <v>40298</v>
      </c>
    </row>
    <row r="333" spans="19:67" ht="12.75">
      <c r="S333" s="9"/>
      <c r="T333" s="3"/>
      <c r="U333" s="3"/>
      <c r="V333" s="3"/>
      <c r="W333" s="3"/>
      <c r="X333" s="3"/>
      <c r="Y333" s="3"/>
      <c r="Z333" s="3"/>
      <c r="AH333" s="3"/>
      <c r="AP333" s="3"/>
      <c r="AX333" s="3"/>
      <c r="BF333" s="3"/>
      <c r="BO333" s="9">
        <f t="shared" si="22"/>
        <v>40305</v>
      </c>
    </row>
    <row r="334" spans="19:67" ht="12.75">
      <c r="S334" s="9"/>
      <c r="T334" s="3"/>
      <c r="U334" s="3"/>
      <c r="V334" s="3"/>
      <c r="W334" s="3"/>
      <c r="X334" s="3"/>
      <c r="Y334" s="3"/>
      <c r="Z334" s="3"/>
      <c r="AH334" s="3"/>
      <c r="AP334" s="3"/>
      <c r="AX334" s="3"/>
      <c r="BF334" s="3"/>
      <c r="BO334" s="9">
        <f t="shared" si="22"/>
        <v>40312</v>
      </c>
    </row>
    <row r="335" spans="19:67" ht="12.75">
      <c r="S335" s="9"/>
      <c r="T335" s="3"/>
      <c r="U335" s="3"/>
      <c r="V335" s="3"/>
      <c r="W335" s="3"/>
      <c r="X335" s="3"/>
      <c r="Y335" s="3"/>
      <c r="Z335" s="3"/>
      <c r="AH335" s="3"/>
      <c r="AP335" s="3"/>
      <c r="AX335" s="3"/>
      <c r="BF335" s="3"/>
      <c r="BO335" s="9">
        <f t="shared" si="22"/>
        <v>40319</v>
      </c>
    </row>
    <row r="336" spans="19:67" ht="12.75">
      <c r="S336" s="9"/>
      <c r="T336" s="3"/>
      <c r="U336" s="3"/>
      <c r="V336" s="3"/>
      <c r="W336" s="3"/>
      <c r="X336" s="3"/>
      <c r="Y336" s="3"/>
      <c r="Z336" s="3"/>
      <c r="AH336" s="3"/>
      <c r="AP336" s="3"/>
      <c r="AX336" s="3"/>
      <c r="BF336" s="3"/>
      <c r="BO336" s="9">
        <f t="shared" si="22"/>
        <v>40326</v>
      </c>
    </row>
    <row r="337" spans="19:67" ht="12.75">
      <c r="S337" s="9"/>
      <c r="T337" s="3"/>
      <c r="U337" s="3"/>
      <c r="V337" s="3"/>
      <c r="W337" s="3"/>
      <c r="X337" s="3"/>
      <c r="Y337" s="3"/>
      <c r="Z337" s="3"/>
      <c r="AH337" s="3"/>
      <c r="AP337" s="3"/>
      <c r="AX337" s="3"/>
      <c r="BF337" s="3"/>
      <c r="BO337" s="9">
        <f t="shared" si="22"/>
        <v>40333</v>
      </c>
    </row>
    <row r="338" spans="19:67" ht="12.75">
      <c r="S338" s="9"/>
      <c r="T338" s="3"/>
      <c r="U338" s="3"/>
      <c r="V338" s="3"/>
      <c r="W338" s="3"/>
      <c r="X338" s="3"/>
      <c r="Y338" s="3"/>
      <c r="Z338" s="3"/>
      <c r="AH338" s="3"/>
      <c r="AP338" s="3"/>
      <c r="AX338" s="3"/>
      <c r="BF338" s="3"/>
      <c r="BO338" s="9">
        <f t="shared" si="22"/>
        <v>40340</v>
      </c>
    </row>
    <row r="339" spans="19:67" ht="12.75">
      <c r="S339" s="9"/>
      <c r="T339" s="3"/>
      <c r="U339" s="3"/>
      <c r="V339" s="3"/>
      <c r="W339" s="3"/>
      <c r="X339" s="3"/>
      <c r="Y339" s="3"/>
      <c r="Z339" s="3"/>
      <c r="AH339" s="3"/>
      <c r="AP339" s="3"/>
      <c r="AX339" s="3"/>
      <c r="BF339" s="3"/>
      <c r="BO339" s="9">
        <f t="shared" si="22"/>
        <v>40347</v>
      </c>
    </row>
    <row r="340" spans="19:67" ht="12.75">
      <c r="S340" s="9"/>
      <c r="T340" s="3"/>
      <c r="U340" s="3"/>
      <c r="V340" s="3"/>
      <c r="W340" s="3"/>
      <c r="X340" s="3"/>
      <c r="Y340" s="3"/>
      <c r="Z340" s="3"/>
      <c r="AH340" s="3"/>
      <c r="AP340" s="3"/>
      <c r="AX340" s="3"/>
      <c r="BF340" s="3"/>
      <c r="BO340" s="9">
        <f t="shared" si="22"/>
        <v>40354</v>
      </c>
    </row>
    <row r="341" spans="19:67" ht="12.75">
      <c r="S341" s="9"/>
      <c r="T341" s="3"/>
      <c r="U341" s="3"/>
      <c r="V341" s="3"/>
      <c r="W341" s="3"/>
      <c r="X341" s="3"/>
      <c r="Y341" s="3"/>
      <c r="Z341" s="3"/>
      <c r="AH341" s="3"/>
      <c r="AP341" s="3"/>
      <c r="AX341" s="3"/>
      <c r="BF341" s="3"/>
      <c r="BO341" s="9">
        <f t="shared" si="22"/>
        <v>40361</v>
      </c>
    </row>
    <row r="342" spans="19:67" ht="12.75">
      <c r="S342" s="9"/>
      <c r="T342" s="3"/>
      <c r="U342" s="3"/>
      <c r="V342" s="3"/>
      <c r="W342" s="3"/>
      <c r="X342" s="3"/>
      <c r="Y342" s="3"/>
      <c r="Z342" s="3"/>
      <c r="AH342" s="3"/>
      <c r="AP342" s="3"/>
      <c r="AX342" s="3"/>
      <c r="BF342" s="3"/>
      <c r="BO342" s="9">
        <f t="shared" si="22"/>
        <v>40368</v>
      </c>
    </row>
    <row r="343" spans="19:67" ht="12.75">
      <c r="S343" s="9"/>
      <c r="T343" s="3"/>
      <c r="U343" s="3"/>
      <c r="V343" s="3"/>
      <c r="W343" s="3"/>
      <c r="X343" s="3"/>
      <c r="Y343" s="3"/>
      <c r="Z343" s="3"/>
      <c r="AH343" s="3"/>
      <c r="AP343" s="3"/>
      <c r="AX343" s="3"/>
      <c r="BF343" s="3"/>
      <c r="BO343" s="9">
        <f t="shared" si="22"/>
        <v>40375</v>
      </c>
    </row>
    <row r="344" spans="19:67" ht="12.75">
      <c r="S344" s="9"/>
      <c r="T344" s="3"/>
      <c r="U344" s="3"/>
      <c r="V344" s="3"/>
      <c r="W344" s="3"/>
      <c r="X344" s="3"/>
      <c r="Y344" s="3"/>
      <c r="Z344" s="3"/>
      <c r="AH344" s="3"/>
      <c r="AP344" s="3"/>
      <c r="AX344" s="3"/>
      <c r="BF344" s="3"/>
      <c r="BO344" s="9">
        <f t="shared" si="22"/>
        <v>40382</v>
      </c>
    </row>
    <row r="345" spans="19:67" ht="12.75">
      <c r="S345" s="9"/>
      <c r="T345" s="3"/>
      <c r="U345" s="3"/>
      <c r="V345" s="3"/>
      <c r="W345" s="3"/>
      <c r="X345" s="3"/>
      <c r="Y345" s="3"/>
      <c r="Z345" s="3"/>
      <c r="AH345" s="3"/>
      <c r="AP345" s="3"/>
      <c r="AX345" s="3"/>
      <c r="BF345" s="3"/>
      <c r="BO345" s="9">
        <f t="shared" si="22"/>
        <v>40389</v>
      </c>
    </row>
    <row r="346" spans="19:67" ht="12.75">
      <c r="S346" s="9"/>
      <c r="T346" s="3"/>
      <c r="U346" s="3"/>
      <c r="V346" s="3"/>
      <c r="W346" s="3"/>
      <c r="X346" s="3"/>
      <c r="Y346" s="3"/>
      <c r="Z346" s="3"/>
      <c r="AH346" s="3"/>
      <c r="AP346" s="3"/>
      <c r="AX346" s="3"/>
      <c r="BF346" s="3"/>
      <c r="BO346" s="9">
        <f t="shared" si="22"/>
        <v>40396</v>
      </c>
    </row>
    <row r="347" spans="19:67" ht="12.75">
      <c r="S347" s="9"/>
      <c r="T347" s="3"/>
      <c r="U347" s="3"/>
      <c r="V347" s="3"/>
      <c r="W347" s="3"/>
      <c r="X347" s="3"/>
      <c r="Y347" s="3"/>
      <c r="Z347" s="3"/>
      <c r="AH347" s="3"/>
      <c r="AP347" s="3"/>
      <c r="AX347" s="3"/>
      <c r="BF347" s="3"/>
      <c r="BO347" s="9">
        <f t="shared" si="22"/>
        <v>40403</v>
      </c>
    </row>
    <row r="348" spans="19:67" ht="12.75">
      <c r="S348" s="9"/>
      <c r="T348" s="3"/>
      <c r="U348" s="3"/>
      <c r="V348" s="3"/>
      <c r="W348" s="3"/>
      <c r="X348" s="3"/>
      <c r="Y348" s="3"/>
      <c r="Z348" s="3"/>
      <c r="AH348" s="3"/>
      <c r="AP348" s="3"/>
      <c r="AX348" s="3"/>
      <c r="BF348" s="3"/>
      <c r="BO348" s="9">
        <f t="shared" si="22"/>
        <v>40410</v>
      </c>
    </row>
    <row r="349" spans="19:67" ht="12.75">
      <c r="S349" s="9"/>
      <c r="T349" s="3"/>
      <c r="U349" s="3"/>
      <c r="V349" s="3"/>
      <c r="W349" s="3"/>
      <c r="X349" s="3"/>
      <c r="Y349" s="3"/>
      <c r="Z349" s="3"/>
      <c r="AH349" s="3"/>
      <c r="AP349" s="3"/>
      <c r="AX349" s="3"/>
      <c r="BF349" s="3"/>
      <c r="BO349" s="9">
        <f t="shared" si="22"/>
        <v>40417</v>
      </c>
    </row>
    <row r="350" spans="19:67" ht="12.75">
      <c r="S350" s="9"/>
      <c r="T350" s="3"/>
      <c r="U350" s="3"/>
      <c r="V350" s="3"/>
      <c r="W350" s="3"/>
      <c r="X350" s="3"/>
      <c r="Y350" s="3"/>
      <c r="Z350" s="3"/>
      <c r="AH350" s="3"/>
      <c r="AP350" s="3"/>
      <c r="AX350" s="3"/>
      <c r="BF350" s="3"/>
      <c r="BO350" s="9">
        <f t="shared" si="22"/>
        <v>40424</v>
      </c>
    </row>
    <row r="351" spans="19:67" ht="12.75">
      <c r="S351" s="9"/>
      <c r="T351" s="3"/>
      <c r="U351" s="3"/>
      <c r="V351" s="3"/>
      <c r="W351" s="3"/>
      <c r="X351" s="3"/>
      <c r="Y351" s="3"/>
      <c r="Z351" s="3"/>
      <c r="AH351" s="3"/>
      <c r="AP351" s="3"/>
      <c r="AX351" s="3"/>
      <c r="BF351" s="3"/>
      <c r="BO351" s="9">
        <f t="shared" si="22"/>
        <v>40431</v>
      </c>
    </row>
    <row r="352" spans="19:67" ht="12.75">
      <c r="S352" s="9"/>
      <c r="T352" s="3"/>
      <c r="U352" s="3"/>
      <c r="V352" s="3"/>
      <c r="W352" s="3"/>
      <c r="X352" s="3"/>
      <c r="Y352" s="3"/>
      <c r="Z352" s="3"/>
      <c r="AH352" s="3"/>
      <c r="AP352" s="3"/>
      <c r="AX352" s="3"/>
      <c r="BF352" s="3"/>
      <c r="BO352" s="9">
        <f t="shared" si="22"/>
        <v>40438</v>
      </c>
    </row>
    <row r="353" spans="19:67" ht="12.75">
      <c r="S353" s="9"/>
      <c r="T353" s="3"/>
      <c r="U353" s="3"/>
      <c r="V353" s="3"/>
      <c r="W353" s="3"/>
      <c r="X353" s="3"/>
      <c r="Y353" s="3"/>
      <c r="Z353" s="3"/>
      <c r="AH353" s="3"/>
      <c r="AP353" s="3"/>
      <c r="AX353" s="3"/>
      <c r="BF353" s="3"/>
      <c r="BO353" s="9">
        <f t="shared" si="22"/>
        <v>40445</v>
      </c>
    </row>
    <row r="354" spans="19:67" ht="12.75">
      <c r="S354" s="9"/>
      <c r="T354" s="3"/>
      <c r="U354" s="3"/>
      <c r="V354" s="3"/>
      <c r="W354" s="3"/>
      <c r="X354" s="3"/>
      <c r="Y354" s="3"/>
      <c r="Z354" s="3"/>
      <c r="AH354" s="3"/>
      <c r="AP354" s="3"/>
      <c r="AX354" s="3"/>
      <c r="BF354" s="3"/>
      <c r="BO354" s="9">
        <f t="shared" si="22"/>
        <v>40452</v>
      </c>
    </row>
    <row r="355" spans="19:67" ht="12.75">
      <c r="S355" s="9"/>
      <c r="T355" s="3"/>
      <c r="U355" s="3"/>
      <c r="V355" s="3"/>
      <c r="W355" s="3"/>
      <c r="X355" s="3"/>
      <c r="Y355" s="3"/>
      <c r="Z355" s="3"/>
      <c r="AH355" s="3"/>
      <c r="AP355" s="3"/>
      <c r="AX355" s="3"/>
      <c r="BF355" s="3"/>
      <c r="BO355" s="9">
        <f t="shared" si="22"/>
        <v>40459</v>
      </c>
    </row>
    <row r="356" spans="19:67" ht="12.75">
      <c r="S356" s="9"/>
      <c r="T356" s="3"/>
      <c r="U356" s="3"/>
      <c r="V356" s="3"/>
      <c r="W356" s="3"/>
      <c r="X356" s="3"/>
      <c r="Y356" s="3"/>
      <c r="Z356" s="3"/>
      <c r="AH356" s="3"/>
      <c r="AP356" s="3"/>
      <c r="AX356" s="3"/>
      <c r="BF356" s="3"/>
      <c r="BO356" s="9">
        <f t="shared" si="22"/>
        <v>40466</v>
      </c>
    </row>
    <row r="357" spans="19:67" ht="12.75">
      <c r="S357" s="9"/>
      <c r="T357" s="3"/>
      <c r="U357" s="3"/>
      <c r="V357" s="3"/>
      <c r="W357" s="3"/>
      <c r="X357" s="3"/>
      <c r="Y357" s="3"/>
      <c r="Z357" s="3"/>
      <c r="AH357" s="3"/>
      <c r="AP357" s="3"/>
      <c r="AX357" s="3"/>
      <c r="BF357" s="3"/>
      <c r="BO357" s="9">
        <f t="shared" si="22"/>
        <v>40473</v>
      </c>
    </row>
    <row r="358" spans="19:67" ht="12.75">
      <c r="S358" s="9"/>
      <c r="T358" s="3"/>
      <c r="U358" s="3"/>
      <c r="V358" s="3"/>
      <c r="W358" s="3"/>
      <c r="X358" s="3"/>
      <c r="Y358" s="3"/>
      <c r="Z358" s="3"/>
      <c r="AH358" s="3"/>
      <c r="AP358" s="3"/>
      <c r="AX358" s="3"/>
      <c r="BF358" s="3"/>
      <c r="BO358" s="9">
        <f t="shared" si="22"/>
        <v>40480</v>
      </c>
    </row>
    <row r="359" spans="19:67" ht="12.75">
      <c r="S359" s="9"/>
      <c r="T359" s="3"/>
      <c r="U359" s="3"/>
      <c r="V359" s="3"/>
      <c r="W359" s="3"/>
      <c r="X359" s="3"/>
      <c r="Y359" s="3"/>
      <c r="Z359" s="3"/>
      <c r="AH359" s="3"/>
      <c r="AP359" s="3"/>
      <c r="AX359" s="3"/>
      <c r="BF359" s="3"/>
      <c r="BO359" s="9">
        <f t="shared" si="22"/>
        <v>40487</v>
      </c>
    </row>
    <row r="360" spans="19:67" ht="12.75">
      <c r="S360" s="9"/>
      <c r="T360" s="3"/>
      <c r="U360" s="3"/>
      <c r="V360" s="3"/>
      <c r="W360" s="3"/>
      <c r="X360" s="3"/>
      <c r="Y360" s="3"/>
      <c r="Z360" s="3"/>
      <c r="AH360" s="3"/>
      <c r="AP360" s="3"/>
      <c r="AX360" s="3"/>
      <c r="BF360" s="3"/>
      <c r="BO360" s="9">
        <f t="shared" si="22"/>
        <v>40494</v>
      </c>
    </row>
    <row r="361" spans="19:67" ht="12.75">
      <c r="S361" s="9"/>
      <c r="T361" s="3"/>
      <c r="U361" s="3"/>
      <c r="V361" s="3"/>
      <c r="W361" s="3"/>
      <c r="X361" s="3"/>
      <c r="Y361" s="3"/>
      <c r="Z361" s="3"/>
      <c r="AH361" s="3"/>
      <c r="AP361" s="3"/>
      <c r="AX361" s="3"/>
      <c r="BF361" s="3"/>
      <c r="BO361" s="9">
        <f t="shared" si="22"/>
        <v>40501</v>
      </c>
    </row>
    <row r="362" spans="19:67" ht="12.75">
      <c r="S362" s="9"/>
      <c r="T362" s="3"/>
      <c r="U362" s="3"/>
      <c r="V362" s="3"/>
      <c r="W362" s="3"/>
      <c r="X362" s="3"/>
      <c r="Y362" s="3"/>
      <c r="Z362" s="3"/>
      <c r="AH362" s="3"/>
      <c r="AP362" s="3"/>
      <c r="AX362" s="3"/>
      <c r="BF362" s="3"/>
      <c r="BO362" s="9">
        <f t="shared" si="22"/>
        <v>40508</v>
      </c>
    </row>
    <row r="363" spans="19:67" ht="12.75">
      <c r="S363" s="9"/>
      <c r="T363" s="3"/>
      <c r="U363" s="3"/>
      <c r="V363" s="3"/>
      <c r="W363" s="3"/>
      <c r="X363" s="3"/>
      <c r="Y363" s="3"/>
      <c r="Z363" s="3"/>
      <c r="AH363" s="3"/>
      <c r="AP363" s="3"/>
      <c r="AX363" s="3"/>
      <c r="BF363" s="3"/>
      <c r="BO363" s="9">
        <f t="shared" si="22"/>
        <v>40515</v>
      </c>
    </row>
    <row r="364" spans="19:67" ht="12.75">
      <c r="S364" s="9"/>
      <c r="T364" s="3"/>
      <c r="U364" s="3"/>
      <c r="V364" s="3"/>
      <c r="W364" s="3"/>
      <c r="X364" s="3"/>
      <c r="Y364" s="3"/>
      <c r="Z364" s="3"/>
      <c r="AH364" s="3"/>
      <c r="AP364" s="3"/>
      <c r="AX364" s="3"/>
      <c r="BF364" s="3"/>
      <c r="BO364" s="9">
        <f t="shared" si="22"/>
        <v>40522</v>
      </c>
    </row>
    <row r="365" spans="19:67" ht="12.75">
      <c r="S365" s="9"/>
      <c r="T365" s="3"/>
      <c r="U365" s="3"/>
      <c r="V365" s="3"/>
      <c r="W365" s="3"/>
      <c r="X365" s="3"/>
      <c r="Y365" s="3"/>
      <c r="Z365" s="3"/>
      <c r="AH365" s="3"/>
      <c r="AP365" s="3"/>
      <c r="AX365" s="3"/>
      <c r="BF365" s="3"/>
      <c r="BO365" s="9">
        <f t="shared" si="22"/>
        <v>40529</v>
      </c>
    </row>
    <row r="366" spans="19:67" ht="12.75">
      <c r="S366" s="9"/>
      <c r="T366" s="3"/>
      <c r="U366" s="3"/>
      <c r="V366" s="3"/>
      <c r="W366" s="3"/>
      <c r="X366" s="3"/>
      <c r="Y366" s="3"/>
      <c r="Z366" s="3"/>
      <c r="AH366" s="3"/>
      <c r="AP366" s="3"/>
      <c r="AX366" s="3"/>
      <c r="BF366" s="3"/>
      <c r="BO366" s="9">
        <f t="shared" si="22"/>
        <v>40536</v>
      </c>
    </row>
    <row r="367" spans="19:67" ht="12.75">
      <c r="S367" s="9"/>
      <c r="T367" s="3"/>
      <c r="U367" s="3"/>
      <c r="V367" s="3"/>
      <c r="W367" s="3"/>
      <c r="X367" s="3"/>
      <c r="Y367" s="3"/>
      <c r="Z367" s="3"/>
      <c r="AH367" s="3"/>
      <c r="AP367" s="3"/>
      <c r="AX367" s="3"/>
      <c r="BF367" s="3"/>
      <c r="BO367" s="9">
        <f t="shared" si="22"/>
        <v>40543</v>
      </c>
    </row>
    <row r="368" spans="19:67" ht="12.75">
      <c r="S368" s="9"/>
      <c r="T368" s="3"/>
      <c r="U368" s="3"/>
      <c r="V368" s="3"/>
      <c r="W368" s="3"/>
      <c r="X368" s="3"/>
      <c r="Y368" s="3"/>
      <c r="Z368" s="3"/>
      <c r="AH368" s="3"/>
      <c r="AP368" s="3"/>
      <c r="AX368" s="3"/>
      <c r="BF368" s="3"/>
      <c r="BO368" s="9">
        <f t="shared" si="22"/>
        <v>40550</v>
      </c>
    </row>
    <row r="369" spans="19:67" ht="12.75">
      <c r="S369" s="9"/>
      <c r="T369" s="3"/>
      <c r="U369" s="3"/>
      <c r="V369" s="3"/>
      <c r="W369" s="3"/>
      <c r="X369" s="3"/>
      <c r="Y369" s="3"/>
      <c r="Z369" s="3"/>
      <c r="AH369" s="3"/>
      <c r="AP369" s="3"/>
      <c r="AX369" s="3"/>
      <c r="BF369" s="3"/>
      <c r="BO369" s="9">
        <f t="shared" si="22"/>
        <v>40557</v>
      </c>
    </row>
    <row r="370" spans="19:67" ht="12.75">
      <c r="S370" s="9"/>
      <c r="T370" s="3"/>
      <c r="U370" s="3"/>
      <c r="V370" s="3"/>
      <c r="W370" s="3"/>
      <c r="X370" s="3"/>
      <c r="Y370" s="3"/>
      <c r="Z370" s="3"/>
      <c r="AH370" s="3"/>
      <c r="AP370" s="3"/>
      <c r="AX370" s="3"/>
      <c r="BF370" s="3"/>
      <c r="BO370" s="9">
        <f t="shared" si="22"/>
        <v>40564</v>
      </c>
    </row>
    <row r="371" spans="19:67" ht="12.75">
      <c r="S371" s="9"/>
      <c r="T371" s="3"/>
      <c r="U371" s="3"/>
      <c r="V371" s="3"/>
      <c r="W371" s="3"/>
      <c r="X371" s="3"/>
      <c r="Y371" s="3"/>
      <c r="Z371" s="3"/>
      <c r="AH371" s="3"/>
      <c r="AP371" s="3"/>
      <c r="AX371" s="3"/>
      <c r="BF371" s="3"/>
      <c r="BO371" s="9">
        <f t="shared" si="22"/>
        <v>40571</v>
      </c>
    </row>
    <row r="372" spans="19:67" ht="12.75">
      <c r="S372" s="9"/>
      <c r="T372" s="3"/>
      <c r="U372" s="3"/>
      <c r="V372" s="3"/>
      <c r="W372" s="3"/>
      <c r="X372" s="3"/>
      <c r="Y372" s="3"/>
      <c r="Z372" s="3"/>
      <c r="AH372" s="3"/>
      <c r="AP372" s="3"/>
      <c r="AX372" s="3"/>
      <c r="BF372" s="3"/>
      <c r="BO372" s="9">
        <f t="shared" si="22"/>
        <v>40578</v>
      </c>
    </row>
    <row r="373" spans="19:67" ht="12.75">
      <c r="S373" s="9"/>
      <c r="T373" s="3"/>
      <c r="U373" s="3"/>
      <c r="V373" s="3"/>
      <c r="W373" s="3"/>
      <c r="X373" s="3"/>
      <c r="Y373" s="3"/>
      <c r="Z373" s="3"/>
      <c r="AH373" s="3"/>
      <c r="AP373" s="3"/>
      <c r="AX373" s="3"/>
      <c r="BF373" s="3"/>
      <c r="BO373" s="9">
        <f t="shared" si="22"/>
        <v>40585</v>
      </c>
    </row>
    <row r="374" spans="19:67" ht="12.75">
      <c r="S374" s="9"/>
      <c r="T374" s="3"/>
      <c r="U374" s="3"/>
      <c r="V374" s="3"/>
      <c r="W374" s="3"/>
      <c r="X374" s="3"/>
      <c r="Y374" s="3"/>
      <c r="Z374" s="3"/>
      <c r="AH374" s="3"/>
      <c r="AP374" s="3"/>
      <c r="AX374" s="3"/>
      <c r="BF374" s="3"/>
      <c r="BO374" s="9">
        <f t="shared" si="22"/>
        <v>40592</v>
      </c>
    </row>
    <row r="375" spans="19:67" ht="12.75">
      <c r="S375" s="9"/>
      <c r="T375" s="3"/>
      <c r="U375" s="3"/>
      <c r="V375" s="3"/>
      <c r="W375" s="3"/>
      <c r="X375" s="3"/>
      <c r="Y375" s="3"/>
      <c r="Z375" s="3"/>
      <c r="AH375" s="3"/>
      <c r="AP375" s="3"/>
      <c r="AX375" s="3"/>
      <c r="BF375" s="3"/>
      <c r="BO375" s="9">
        <f t="shared" si="22"/>
        <v>40599</v>
      </c>
    </row>
    <row r="376" spans="19:67" ht="12.75">
      <c r="S376" s="9"/>
      <c r="T376" s="3"/>
      <c r="U376" s="3"/>
      <c r="V376" s="3"/>
      <c r="W376" s="3"/>
      <c r="X376" s="3"/>
      <c r="Y376" s="3"/>
      <c r="Z376" s="3"/>
      <c r="AH376" s="3"/>
      <c r="AP376" s="3"/>
      <c r="AX376" s="3"/>
      <c r="BF376" s="3"/>
      <c r="BO376" s="9">
        <f t="shared" si="22"/>
        <v>40606</v>
      </c>
    </row>
    <row r="377" spans="19:67" ht="12.75">
      <c r="S377" s="9"/>
      <c r="T377" s="3"/>
      <c r="U377" s="3"/>
      <c r="V377" s="3"/>
      <c r="W377" s="3"/>
      <c r="X377" s="3"/>
      <c r="Y377" s="3"/>
      <c r="Z377" s="3"/>
      <c r="AH377" s="3"/>
      <c r="AP377" s="3"/>
      <c r="AX377" s="3"/>
      <c r="BF377" s="3"/>
      <c r="BO377" s="9">
        <f t="shared" si="22"/>
        <v>40613</v>
      </c>
    </row>
    <row r="378" spans="19:67" ht="12.75">
      <c r="S378" s="9"/>
      <c r="T378" s="3"/>
      <c r="U378" s="3"/>
      <c r="V378" s="3"/>
      <c r="W378" s="3"/>
      <c r="X378" s="3"/>
      <c r="Y378" s="3"/>
      <c r="Z378" s="3"/>
      <c r="AH378" s="3"/>
      <c r="AP378" s="3"/>
      <c r="AX378" s="3"/>
      <c r="BF378" s="3"/>
      <c r="BO378" s="9">
        <f t="shared" si="22"/>
        <v>40620</v>
      </c>
    </row>
    <row r="379" spans="19:67" ht="12.75">
      <c r="S379" s="9"/>
      <c r="T379" s="3"/>
      <c r="U379" s="3"/>
      <c r="V379" s="3"/>
      <c r="W379" s="3"/>
      <c r="X379" s="3"/>
      <c r="Y379" s="3"/>
      <c r="Z379" s="3"/>
      <c r="AH379" s="3"/>
      <c r="AP379" s="3"/>
      <c r="AX379" s="3"/>
      <c r="BF379" s="3"/>
      <c r="BO379" s="9">
        <f t="shared" si="22"/>
        <v>40627</v>
      </c>
    </row>
    <row r="380" spans="19:67" ht="12.75">
      <c r="S380" s="9"/>
      <c r="T380" s="3"/>
      <c r="U380" s="3"/>
      <c r="V380" s="3"/>
      <c r="W380" s="3"/>
      <c r="X380" s="3"/>
      <c r="Y380" s="3"/>
      <c r="Z380" s="3"/>
      <c r="AH380" s="3"/>
      <c r="AP380" s="3"/>
      <c r="AX380" s="3"/>
      <c r="BF380" s="3"/>
      <c r="BO380" s="9">
        <f t="shared" si="22"/>
        <v>40634</v>
      </c>
    </row>
    <row r="381" spans="19:67" ht="12.75">
      <c r="S381" s="9"/>
      <c r="T381" s="3"/>
      <c r="U381" s="3"/>
      <c r="V381" s="3"/>
      <c r="W381" s="3"/>
      <c r="X381" s="3"/>
      <c r="Y381" s="3"/>
      <c r="Z381" s="3"/>
      <c r="AH381" s="3"/>
      <c r="AP381" s="3"/>
      <c r="AX381" s="3"/>
      <c r="BF381" s="3"/>
      <c r="BO381" s="9">
        <f t="shared" si="22"/>
        <v>40641</v>
      </c>
    </row>
    <row r="382" spans="19:67" ht="12.75">
      <c r="S382" s="9"/>
      <c r="T382" s="3"/>
      <c r="U382" s="3"/>
      <c r="V382" s="3"/>
      <c r="W382" s="3"/>
      <c r="X382" s="3"/>
      <c r="Y382" s="3"/>
      <c r="Z382" s="3"/>
      <c r="AH382" s="3"/>
      <c r="AP382" s="3"/>
      <c r="AX382" s="3"/>
      <c r="BF382" s="3"/>
      <c r="BO382" s="9">
        <f t="shared" si="22"/>
        <v>40648</v>
      </c>
    </row>
    <row r="383" spans="19:67" ht="12.75">
      <c r="S383" s="9"/>
      <c r="T383" s="3"/>
      <c r="U383" s="3"/>
      <c r="V383" s="3"/>
      <c r="W383" s="3"/>
      <c r="X383" s="3"/>
      <c r="Y383" s="3"/>
      <c r="Z383" s="3"/>
      <c r="AH383" s="3"/>
      <c r="AP383" s="3"/>
      <c r="AX383" s="3"/>
      <c r="BF383" s="3"/>
      <c r="BO383" s="9">
        <f t="shared" si="22"/>
        <v>40655</v>
      </c>
    </row>
    <row r="384" spans="19:67" ht="12.75">
      <c r="S384" s="9"/>
      <c r="T384" s="3"/>
      <c r="U384" s="3"/>
      <c r="V384" s="3"/>
      <c r="W384" s="3"/>
      <c r="X384" s="3"/>
      <c r="Y384" s="3"/>
      <c r="Z384" s="3"/>
      <c r="AH384" s="3"/>
      <c r="AP384" s="3"/>
      <c r="AX384" s="3"/>
      <c r="BF384" s="3"/>
      <c r="BO384" s="9">
        <f t="shared" si="22"/>
        <v>40662</v>
      </c>
    </row>
    <row r="385" spans="19:67" ht="12.75">
      <c r="S385" s="9"/>
      <c r="T385" s="3"/>
      <c r="U385" s="3"/>
      <c r="V385" s="3"/>
      <c r="W385" s="3"/>
      <c r="X385" s="3"/>
      <c r="Y385" s="3"/>
      <c r="Z385" s="3"/>
      <c r="AH385" s="3"/>
      <c r="AP385" s="3"/>
      <c r="AX385" s="3"/>
      <c r="BF385" s="3"/>
      <c r="BO385" s="9">
        <f t="shared" si="22"/>
        <v>40669</v>
      </c>
    </row>
    <row r="386" spans="19:67" ht="12.75">
      <c r="S386" s="9"/>
      <c r="T386" s="3"/>
      <c r="U386" s="3"/>
      <c r="V386" s="3"/>
      <c r="W386" s="3"/>
      <c r="X386" s="3"/>
      <c r="Y386" s="3"/>
      <c r="Z386" s="3"/>
      <c r="AH386" s="3"/>
      <c r="AP386" s="3"/>
      <c r="AX386" s="3"/>
      <c r="BF386" s="3"/>
      <c r="BO386" s="9">
        <f t="shared" si="22"/>
        <v>40676</v>
      </c>
    </row>
    <row r="387" spans="19:67" ht="12.75">
      <c r="S387" s="9"/>
      <c r="T387" s="3"/>
      <c r="U387" s="3"/>
      <c r="V387" s="3"/>
      <c r="W387" s="3"/>
      <c r="X387" s="3"/>
      <c r="Y387" s="3"/>
      <c r="Z387" s="3"/>
      <c r="AH387" s="3"/>
      <c r="AP387" s="3"/>
      <c r="AX387" s="3"/>
      <c r="BF387" s="3"/>
      <c r="BO387" s="9">
        <f t="shared" si="22"/>
        <v>40683</v>
      </c>
    </row>
    <row r="388" spans="19:67" ht="12.75">
      <c r="S388" s="9"/>
      <c r="T388" s="3"/>
      <c r="U388" s="3"/>
      <c r="V388" s="3"/>
      <c r="W388" s="3"/>
      <c r="X388" s="3"/>
      <c r="Y388" s="3"/>
      <c r="Z388" s="3"/>
      <c r="AH388" s="3"/>
      <c r="AP388" s="3"/>
      <c r="AX388" s="3"/>
      <c r="BF388" s="3"/>
      <c r="BO388" s="9">
        <f aca="true" t="shared" si="23" ref="BO388:BO451">BO387+7</f>
        <v>40690</v>
      </c>
    </row>
    <row r="389" spans="19:67" ht="12.75">
      <c r="S389" s="9"/>
      <c r="T389" s="3"/>
      <c r="U389" s="3"/>
      <c r="V389" s="3"/>
      <c r="W389" s="3"/>
      <c r="X389" s="3"/>
      <c r="Y389" s="3"/>
      <c r="Z389" s="3"/>
      <c r="AH389" s="3"/>
      <c r="AP389" s="3"/>
      <c r="AX389" s="3"/>
      <c r="BF389" s="3"/>
      <c r="BO389" s="9">
        <f t="shared" si="23"/>
        <v>40697</v>
      </c>
    </row>
    <row r="390" spans="19:67" ht="12.75">
      <c r="S390" s="9"/>
      <c r="T390" s="3"/>
      <c r="U390" s="3"/>
      <c r="V390" s="3"/>
      <c r="W390" s="3"/>
      <c r="X390" s="3"/>
      <c r="Y390" s="3"/>
      <c r="Z390" s="3"/>
      <c r="AH390" s="3"/>
      <c r="AP390" s="3"/>
      <c r="AX390" s="3"/>
      <c r="BF390" s="3"/>
      <c r="BO390" s="9">
        <f t="shared" si="23"/>
        <v>40704</v>
      </c>
    </row>
    <row r="391" spans="19:67" ht="12.75">
      <c r="S391" s="9"/>
      <c r="T391" s="3"/>
      <c r="U391" s="3"/>
      <c r="V391" s="3"/>
      <c r="W391" s="3"/>
      <c r="X391" s="3"/>
      <c r="Y391" s="3"/>
      <c r="Z391" s="3"/>
      <c r="AH391" s="3"/>
      <c r="AP391" s="3"/>
      <c r="AX391" s="3"/>
      <c r="BF391" s="3"/>
      <c r="BO391" s="9">
        <f t="shared" si="23"/>
        <v>40711</v>
      </c>
    </row>
    <row r="392" spans="19:67" ht="12.75">
      <c r="S392" s="9"/>
      <c r="T392" s="3"/>
      <c r="U392" s="3"/>
      <c r="V392" s="3"/>
      <c r="W392" s="3"/>
      <c r="X392" s="3"/>
      <c r="Y392" s="3"/>
      <c r="Z392" s="3"/>
      <c r="AH392" s="3"/>
      <c r="AP392" s="3"/>
      <c r="AX392" s="3"/>
      <c r="BF392" s="3"/>
      <c r="BO392" s="9">
        <f t="shared" si="23"/>
        <v>40718</v>
      </c>
    </row>
    <row r="393" spans="19:67" ht="12.75">
      <c r="S393" s="9"/>
      <c r="T393" s="3"/>
      <c r="U393" s="3"/>
      <c r="V393" s="3"/>
      <c r="W393" s="3"/>
      <c r="X393" s="3"/>
      <c r="Y393" s="3"/>
      <c r="Z393" s="3"/>
      <c r="AH393" s="3"/>
      <c r="AP393" s="3"/>
      <c r="AX393" s="3"/>
      <c r="BF393" s="3"/>
      <c r="BO393" s="9">
        <f t="shared" si="23"/>
        <v>40725</v>
      </c>
    </row>
    <row r="394" spans="19:67" ht="12.75">
      <c r="S394" s="9"/>
      <c r="T394" s="3"/>
      <c r="U394" s="3"/>
      <c r="V394" s="3"/>
      <c r="W394" s="3"/>
      <c r="X394" s="3"/>
      <c r="Y394" s="3"/>
      <c r="Z394" s="3"/>
      <c r="AH394" s="3"/>
      <c r="AP394" s="3"/>
      <c r="AX394" s="3"/>
      <c r="BF394" s="3"/>
      <c r="BO394" s="9">
        <f t="shared" si="23"/>
        <v>40732</v>
      </c>
    </row>
    <row r="395" spans="19:67" ht="12.75">
      <c r="S395" s="9"/>
      <c r="T395" s="3"/>
      <c r="U395" s="3"/>
      <c r="V395" s="3"/>
      <c r="W395" s="3"/>
      <c r="X395" s="3"/>
      <c r="Y395" s="3"/>
      <c r="Z395" s="3"/>
      <c r="AH395" s="3"/>
      <c r="AP395" s="3"/>
      <c r="AX395" s="3"/>
      <c r="BF395" s="3"/>
      <c r="BO395" s="9">
        <f t="shared" si="23"/>
        <v>40739</v>
      </c>
    </row>
    <row r="396" spans="19:67" ht="12.75">
      <c r="S396" s="9"/>
      <c r="T396" s="3"/>
      <c r="U396" s="3"/>
      <c r="V396" s="3"/>
      <c r="W396" s="3"/>
      <c r="X396" s="3"/>
      <c r="Y396" s="3"/>
      <c r="Z396" s="3"/>
      <c r="AH396" s="3"/>
      <c r="AP396" s="3"/>
      <c r="AX396" s="3"/>
      <c r="BF396" s="3"/>
      <c r="BO396" s="9">
        <f t="shared" si="23"/>
        <v>40746</v>
      </c>
    </row>
    <row r="397" spans="19:67" ht="12.75">
      <c r="S397" s="9"/>
      <c r="T397" s="3"/>
      <c r="U397" s="3"/>
      <c r="V397" s="3"/>
      <c r="W397" s="3"/>
      <c r="X397" s="3"/>
      <c r="Y397" s="3"/>
      <c r="Z397" s="3"/>
      <c r="AH397" s="3"/>
      <c r="AP397" s="3"/>
      <c r="AX397" s="3"/>
      <c r="BF397" s="3"/>
      <c r="BO397" s="9">
        <f t="shared" si="23"/>
        <v>40753</v>
      </c>
    </row>
    <row r="398" spans="19:67" ht="12.75">
      <c r="S398" s="9"/>
      <c r="T398" s="3"/>
      <c r="U398" s="3"/>
      <c r="V398" s="3"/>
      <c r="W398" s="3"/>
      <c r="X398" s="3"/>
      <c r="Y398" s="3"/>
      <c r="Z398" s="3"/>
      <c r="AH398" s="3"/>
      <c r="AP398" s="3"/>
      <c r="AX398" s="3"/>
      <c r="BF398" s="3"/>
      <c r="BO398" s="9">
        <f t="shared" si="23"/>
        <v>40760</v>
      </c>
    </row>
    <row r="399" spans="19:67" ht="12.75">
      <c r="S399" s="9"/>
      <c r="T399" s="3"/>
      <c r="U399" s="3"/>
      <c r="V399" s="3"/>
      <c r="W399" s="3"/>
      <c r="X399" s="3"/>
      <c r="Y399" s="3"/>
      <c r="Z399" s="3"/>
      <c r="AH399" s="3"/>
      <c r="AP399" s="3"/>
      <c r="AX399" s="3"/>
      <c r="BF399" s="3"/>
      <c r="BO399" s="9">
        <f t="shared" si="23"/>
        <v>40767</v>
      </c>
    </row>
    <row r="400" spans="19:67" ht="12.75">
      <c r="S400" s="9"/>
      <c r="T400" s="3"/>
      <c r="U400" s="3"/>
      <c r="V400" s="3"/>
      <c r="W400" s="3"/>
      <c r="X400" s="3"/>
      <c r="Y400" s="3"/>
      <c r="Z400" s="3"/>
      <c r="AH400" s="3"/>
      <c r="AP400" s="3"/>
      <c r="AX400" s="3"/>
      <c r="BF400" s="3"/>
      <c r="BO400" s="9">
        <f t="shared" si="23"/>
        <v>40774</v>
      </c>
    </row>
    <row r="401" spans="19:67" ht="12.75">
      <c r="S401" s="9"/>
      <c r="T401" s="3"/>
      <c r="U401" s="3"/>
      <c r="V401" s="3"/>
      <c r="W401" s="3"/>
      <c r="X401" s="3"/>
      <c r="Y401" s="3"/>
      <c r="Z401" s="3"/>
      <c r="AH401" s="3"/>
      <c r="AP401" s="3"/>
      <c r="AX401" s="3"/>
      <c r="BF401" s="3"/>
      <c r="BO401" s="9">
        <f t="shared" si="23"/>
        <v>40781</v>
      </c>
    </row>
    <row r="402" spans="19:67" ht="12.75">
      <c r="S402" s="9"/>
      <c r="T402" s="3"/>
      <c r="U402" s="3"/>
      <c r="V402" s="3"/>
      <c r="W402" s="3"/>
      <c r="X402" s="3"/>
      <c r="Y402" s="3"/>
      <c r="Z402" s="3"/>
      <c r="AH402" s="3"/>
      <c r="AP402" s="3"/>
      <c r="AX402" s="3"/>
      <c r="BF402" s="3"/>
      <c r="BO402" s="9">
        <f t="shared" si="23"/>
        <v>40788</v>
      </c>
    </row>
    <row r="403" spans="19:67" ht="12.75">
      <c r="S403" s="9"/>
      <c r="T403" s="3"/>
      <c r="U403" s="3"/>
      <c r="V403" s="3"/>
      <c r="W403" s="3"/>
      <c r="X403" s="3"/>
      <c r="Y403" s="3"/>
      <c r="Z403" s="3"/>
      <c r="AH403" s="3"/>
      <c r="AP403" s="3"/>
      <c r="AX403" s="3"/>
      <c r="BF403" s="3"/>
      <c r="BO403" s="9">
        <f t="shared" si="23"/>
        <v>40795</v>
      </c>
    </row>
    <row r="404" spans="19:67" ht="12.75">
      <c r="S404" s="9"/>
      <c r="T404" s="3"/>
      <c r="U404" s="3"/>
      <c r="V404" s="3"/>
      <c r="W404" s="3"/>
      <c r="X404" s="3"/>
      <c r="Y404" s="3"/>
      <c r="Z404" s="3"/>
      <c r="AH404" s="3"/>
      <c r="AP404" s="3"/>
      <c r="AX404" s="3"/>
      <c r="BF404" s="3"/>
      <c r="BO404" s="9">
        <f t="shared" si="23"/>
        <v>40802</v>
      </c>
    </row>
    <row r="405" spans="19:67" ht="12.75">
      <c r="S405" s="9"/>
      <c r="T405" s="3"/>
      <c r="U405" s="3"/>
      <c r="V405" s="3"/>
      <c r="W405" s="3"/>
      <c r="X405" s="3"/>
      <c r="Y405" s="3"/>
      <c r="Z405" s="3"/>
      <c r="AH405" s="3"/>
      <c r="AP405" s="3"/>
      <c r="AX405" s="3"/>
      <c r="BF405" s="3"/>
      <c r="BO405" s="9">
        <f t="shared" si="23"/>
        <v>40809</v>
      </c>
    </row>
    <row r="406" spans="19:67" ht="12.75">
      <c r="S406" s="9"/>
      <c r="T406" s="3"/>
      <c r="U406" s="3"/>
      <c r="V406" s="3"/>
      <c r="W406" s="3"/>
      <c r="X406" s="3"/>
      <c r="Y406" s="3"/>
      <c r="Z406" s="3"/>
      <c r="AH406" s="3"/>
      <c r="AP406" s="3"/>
      <c r="AX406" s="3"/>
      <c r="BF406" s="3"/>
      <c r="BO406" s="9">
        <f t="shared" si="23"/>
        <v>40816</v>
      </c>
    </row>
    <row r="407" spans="19:67" ht="12.75">
      <c r="S407" s="9"/>
      <c r="T407" s="3"/>
      <c r="U407" s="3"/>
      <c r="V407" s="3"/>
      <c r="W407" s="3"/>
      <c r="X407" s="3"/>
      <c r="Y407" s="3"/>
      <c r="Z407" s="3"/>
      <c r="AH407" s="3"/>
      <c r="AP407" s="3"/>
      <c r="AX407" s="3"/>
      <c r="BF407" s="3"/>
      <c r="BO407" s="9">
        <f t="shared" si="23"/>
        <v>40823</v>
      </c>
    </row>
    <row r="408" spans="19:67" ht="12.75">
      <c r="S408" s="9"/>
      <c r="T408" s="3"/>
      <c r="U408" s="3"/>
      <c r="V408" s="3"/>
      <c r="W408" s="3"/>
      <c r="X408" s="3"/>
      <c r="Y408" s="3"/>
      <c r="Z408" s="3"/>
      <c r="AH408" s="3"/>
      <c r="AP408" s="3"/>
      <c r="AX408" s="3"/>
      <c r="BF408" s="3"/>
      <c r="BO408" s="9">
        <f t="shared" si="23"/>
        <v>40830</v>
      </c>
    </row>
    <row r="409" spans="19:67" ht="12.75">
      <c r="S409" s="9"/>
      <c r="T409" s="3"/>
      <c r="U409" s="3"/>
      <c r="V409" s="3"/>
      <c r="W409" s="3"/>
      <c r="X409" s="3"/>
      <c r="Y409" s="3"/>
      <c r="Z409" s="3"/>
      <c r="AH409" s="3"/>
      <c r="AP409" s="3"/>
      <c r="AX409" s="3"/>
      <c r="BF409" s="3"/>
      <c r="BO409" s="9">
        <f t="shared" si="23"/>
        <v>40837</v>
      </c>
    </row>
    <row r="410" spans="19:67" ht="12.75">
      <c r="S410" s="9"/>
      <c r="T410" s="3"/>
      <c r="U410" s="3"/>
      <c r="V410" s="3"/>
      <c r="W410" s="3"/>
      <c r="X410" s="3"/>
      <c r="Y410" s="3"/>
      <c r="Z410" s="3"/>
      <c r="AH410" s="3"/>
      <c r="AP410" s="3"/>
      <c r="AX410" s="3"/>
      <c r="BF410" s="3"/>
      <c r="BO410" s="9">
        <f t="shared" si="23"/>
        <v>40844</v>
      </c>
    </row>
    <row r="411" spans="19:67" ht="12.75">
      <c r="S411" s="9"/>
      <c r="T411" s="3"/>
      <c r="U411" s="3"/>
      <c r="V411" s="3"/>
      <c r="W411" s="3"/>
      <c r="X411" s="3"/>
      <c r="Y411" s="3"/>
      <c r="Z411" s="3"/>
      <c r="AH411" s="3"/>
      <c r="AP411" s="3"/>
      <c r="AX411" s="3"/>
      <c r="BF411" s="3"/>
      <c r="BO411" s="9">
        <f t="shared" si="23"/>
        <v>40851</v>
      </c>
    </row>
    <row r="412" spans="19:67" ht="12.75">
      <c r="S412" s="9"/>
      <c r="T412" s="3"/>
      <c r="U412" s="3"/>
      <c r="V412" s="3"/>
      <c r="W412" s="3"/>
      <c r="X412" s="3"/>
      <c r="Y412" s="3"/>
      <c r="Z412" s="3"/>
      <c r="AH412" s="3"/>
      <c r="AP412" s="3"/>
      <c r="AX412" s="3"/>
      <c r="BF412" s="3"/>
      <c r="BO412" s="9">
        <f t="shared" si="23"/>
        <v>40858</v>
      </c>
    </row>
    <row r="413" spans="19:67" ht="12.75">
      <c r="S413" s="9"/>
      <c r="T413" s="3"/>
      <c r="U413" s="3"/>
      <c r="V413" s="3"/>
      <c r="W413" s="3"/>
      <c r="X413" s="3"/>
      <c r="Y413" s="3"/>
      <c r="Z413" s="3"/>
      <c r="AH413" s="3"/>
      <c r="AP413" s="3"/>
      <c r="AX413" s="3"/>
      <c r="BF413" s="3"/>
      <c r="BO413" s="9">
        <f t="shared" si="23"/>
        <v>40865</v>
      </c>
    </row>
    <row r="414" spans="19:67" ht="12.75">
      <c r="S414" s="9"/>
      <c r="T414" s="3"/>
      <c r="U414" s="3"/>
      <c r="V414" s="3"/>
      <c r="W414" s="3"/>
      <c r="X414" s="3"/>
      <c r="Y414" s="3"/>
      <c r="Z414" s="3"/>
      <c r="AH414" s="3"/>
      <c r="AP414" s="3"/>
      <c r="AX414" s="3"/>
      <c r="BF414" s="3"/>
      <c r="BO414" s="9">
        <f t="shared" si="23"/>
        <v>40872</v>
      </c>
    </row>
    <row r="415" spans="19:67" ht="12.75">
      <c r="S415" s="9"/>
      <c r="T415" s="3"/>
      <c r="U415" s="3"/>
      <c r="V415" s="3"/>
      <c r="W415" s="3"/>
      <c r="X415" s="3"/>
      <c r="Y415" s="3"/>
      <c r="Z415" s="3"/>
      <c r="AH415" s="3"/>
      <c r="AP415" s="3"/>
      <c r="AX415" s="3"/>
      <c r="BF415" s="3"/>
      <c r="BO415" s="9">
        <f t="shared" si="23"/>
        <v>40879</v>
      </c>
    </row>
    <row r="416" spans="19:67" ht="12.75">
      <c r="S416" s="9"/>
      <c r="T416" s="3"/>
      <c r="U416" s="3"/>
      <c r="V416" s="3"/>
      <c r="W416" s="3"/>
      <c r="X416" s="3"/>
      <c r="Y416" s="3"/>
      <c r="Z416" s="3"/>
      <c r="AH416" s="3"/>
      <c r="AP416" s="3"/>
      <c r="AX416" s="3"/>
      <c r="BF416" s="3"/>
      <c r="BO416" s="9">
        <f t="shared" si="23"/>
        <v>40886</v>
      </c>
    </row>
    <row r="417" spans="19:67" ht="12.75">
      <c r="S417" s="9"/>
      <c r="T417" s="3"/>
      <c r="U417" s="3"/>
      <c r="V417" s="3"/>
      <c r="W417" s="3"/>
      <c r="X417" s="3"/>
      <c r="Y417" s="3"/>
      <c r="Z417" s="3"/>
      <c r="AH417" s="3"/>
      <c r="AP417" s="3"/>
      <c r="AX417" s="3"/>
      <c r="BF417" s="3"/>
      <c r="BO417" s="9">
        <f t="shared" si="23"/>
        <v>40893</v>
      </c>
    </row>
    <row r="418" spans="19:67" ht="12.75">
      <c r="S418" s="9"/>
      <c r="T418" s="3"/>
      <c r="U418" s="3"/>
      <c r="V418" s="3"/>
      <c r="W418" s="3"/>
      <c r="X418" s="3"/>
      <c r="Y418" s="3"/>
      <c r="Z418" s="3"/>
      <c r="AH418" s="3"/>
      <c r="AP418" s="3"/>
      <c r="AX418" s="3"/>
      <c r="BF418" s="3"/>
      <c r="BO418" s="9">
        <f t="shared" si="23"/>
        <v>40900</v>
      </c>
    </row>
    <row r="419" spans="19:67" ht="12.75">
      <c r="S419" s="9"/>
      <c r="T419" s="3"/>
      <c r="U419" s="3"/>
      <c r="V419" s="3"/>
      <c r="W419" s="3"/>
      <c r="X419" s="3"/>
      <c r="Y419" s="3"/>
      <c r="Z419" s="3"/>
      <c r="AH419" s="3"/>
      <c r="AP419" s="3"/>
      <c r="AX419" s="3"/>
      <c r="BF419" s="3"/>
      <c r="BO419" s="9">
        <f t="shared" si="23"/>
        <v>40907</v>
      </c>
    </row>
    <row r="420" spans="19:67" ht="12.75">
      <c r="S420" s="9"/>
      <c r="T420" s="3"/>
      <c r="U420" s="3"/>
      <c r="V420" s="3"/>
      <c r="W420" s="3"/>
      <c r="X420" s="3"/>
      <c r="Y420" s="3"/>
      <c r="Z420" s="3"/>
      <c r="AH420" s="3"/>
      <c r="AP420" s="3"/>
      <c r="AX420" s="3"/>
      <c r="BF420" s="3"/>
      <c r="BO420" s="9">
        <f t="shared" si="23"/>
        <v>40914</v>
      </c>
    </row>
    <row r="421" spans="19:67" ht="12.75">
      <c r="S421" s="9"/>
      <c r="T421" s="3"/>
      <c r="U421" s="3"/>
      <c r="V421" s="3"/>
      <c r="W421" s="3"/>
      <c r="X421" s="3"/>
      <c r="Y421" s="3"/>
      <c r="Z421" s="3"/>
      <c r="AH421" s="3"/>
      <c r="AP421" s="3"/>
      <c r="AX421" s="3"/>
      <c r="BF421" s="3"/>
      <c r="BO421" s="9">
        <f t="shared" si="23"/>
        <v>40921</v>
      </c>
    </row>
    <row r="422" spans="19:67" ht="12.75">
      <c r="S422" s="9"/>
      <c r="T422" s="3"/>
      <c r="U422" s="3"/>
      <c r="V422" s="3"/>
      <c r="W422" s="3"/>
      <c r="X422" s="3"/>
      <c r="Y422" s="3"/>
      <c r="Z422" s="3"/>
      <c r="AH422" s="3"/>
      <c r="AP422" s="3"/>
      <c r="AX422" s="3"/>
      <c r="BF422" s="3"/>
      <c r="BO422" s="9">
        <f t="shared" si="23"/>
        <v>40928</v>
      </c>
    </row>
    <row r="423" spans="19:67" ht="12.75">
      <c r="S423" s="9"/>
      <c r="T423" s="3"/>
      <c r="U423" s="3"/>
      <c r="V423" s="3"/>
      <c r="W423" s="3"/>
      <c r="X423" s="3"/>
      <c r="Y423" s="3"/>
      <c r="Z423" s="3"/>
      <c r="AH423" s="3"/>
      <c r="AP423" s="3"/>
      <c r="AX423" s="3"/>
      <c r="BF423" s="3"/>
      <c r="BO423" s="9">
        <f t="shared" si="23"/>
        <v>40935</v>
      </c>
    </row>
    <row r="424" spans="19:67" ht="12.75">
      <c r="S424" s="9"/>
      <c r="T424" s="3"/>
      <c r="U424" s="3"/>
      <c r="V424" s="3"/>
      <c r="W424" s="3"/>
      <c r="X424" s="3"/>
      <c r="Y424" s="3"/>
      <c r="Z424" s="3"/>
      <c r="AH424" s="3"/>
      <c r="AP424" s="3"/>
      <c r="AX424" s="3"/>
      <c r="BF424" s="3"/>
      <c r="BO424" s="9">
        <f t="shared" si="23"/>
        <v>40942</v>
      </c>
    </row>
    <row r="425" spans="19:67" ht="12.75">
      <c r="S425" s="9"/>
      <c r="T425" s="3"/>
      <c r="U425" s="3"/>
      <c r="V425" s="3"/>
      <c r="W425" s="3"/>
      <c r="X425" s="3"/>
      <c r="Y425" s="3"/>
      <c r="Z425" s="3"/>
      <c r="AH425" s="3"/>
      <c r="AP425" s="3"/>
      <c r="AX425" s="3"/>
      <c r="BF425" s="3"/>
      <c r="BO425" s="9">
        <f t="shared" si="23"/>
        <v>40949</v>
      </c>
    </row>
    <row r="426" spans="19:67" ht="12.75">
      <c r="S426" s="9"/>
      <c r="T426" s="3"/>
      <c r="U426" s="3"/>
      <c r="V426" s="3"/>
      <c r="W426" s="3"/>
      <c r="X426" s="3"/>
      <c r="Y426" s="3"/>
      <c r="Z426" s="3"/>
      <c r="AH426" s="3"/>
      <c r="AP426" s="3"/>
      <c r="AX426" s="3"/>
      <c r="BF426" s="3"/>
      <c r="BO426" s="9">
        <f t="shared" si="23"/>
        <v>40956</v>
      </c>
    </row>
    <row r="427" spans="19:67" ht="12.75">
      <c r="S427" s="9"/>
      <c r="T427" s="3"/>
      <c r="U427" s="3"/>
      <c r="V427" s="3"/>
      <c r="W427" s="3"/>
      <c r="X427" s="3"/>
      <c r="Y427" s="3"/>
      <c r="Z427" s="3"/>
      <c r="AH427" s="3"/>
      <c r="AP427" s="3"/>
      <c r="AX427" s="3"/>
      <c r="BF427" s="3"/>
      <c r="BO427" s="9">
        <f t="shared" si="23"/>
        <v>40963</v>
      </c>
    </row>
    <row r="428" spans="19:67" ht="12.75">
      <c r="S428" s="9"/>
      <c r="T428" s="3"/>
      <c r="U428" s="3"/>
      <c r="V428" s="3"/>
      <c r="W428" s="3"/>
      <c r="X428" s="3"/>
      <c r="Y428" s="3"/>
      <c r="Z428" s="3"/>
      <c r="AH428" s="3"/>
      <c r="AP428" s="3"/>
      <c r="AX428" s="3"/>
      <c r="BF428" s="3"/>
      <c r="BO428" s="9">
        <f t="shared" si="23"/>
        <v>40970</v>
      </c>
    </row>
    <row r="429" spans="19:67" ht="12.75">
      <c r="S429" s="9"/>
      <c r="T429" s="3"/>
      <c r="U429" s="3"/>
      <c r="V429" s="3"/>
      <c r="W429" s="3"/>
      <c r="X429" s="3"/>
      <c r="Y429" s="3"/>
      <c r="Z429" s="3"/>
      <c r="AH429" s="3"/>
      <c r="AP429" s="3"/>
      <c r="AX429" s="3"/>
      <c r="BF429" s="3"/>
      <c r="BO429" s="9">
        <f t="shared" si="23"/>
        <v>40977</v>
      </c>
    </row>
    <row r="430" spans="19:67" ht="12.75">
      <c r="S430" s="9"/>
      <c r="T430" s="3"/>
      <c r="U430" s="3"/>
      <c r="V430" s="3"/>
      <c r="W430" s="3"/>
      <c r="X430" s="3"/>
      <c r="Y430" s="3"/>
      <c r="Z430" s="3"/>
      <c r="AH430" s="3"/>
      <c r="AP430" s="3"/>
      <c r="AX430" s="3"/>
      <c r="BF430" s="3"/>
      <c r="BO430" s="9">
        <f t="shared" si="23"/>
        <v>40984</v>
      </c>
    </row>
    <row r="431" spans="19:67" ht="12.75">
      <c r="S431" s="9"/>
      <c r="T431" s="3"/>
      <c r="U431" s="3"/>
      <c r="V431" s="3"/>
      <c r="W431" s="3"/>
      <c r="X431" s="3"/>
      <c r="Y431" s="3"/>
      <c r="Z431" s="3"/>
      <c r="AH431" s="3"/>
      <c r="AP431" s="3"/>
      <c r="AX431" s="3"/>
      <c r="BF431" s="3"/>
      <c r="BO431" s="9">
        <f t="shared" si="23"/>
        <v>40991</v>
      </c>
    </row>
    <row r="432" spans="19:67" ht="12.75">
      <c r="S432" s="9"/>
      <c r="T432" s="3"/>
      <c r="U432" s="3"/>
      <c r="V432" s="3"/>
      <c r="W432" s="3"/>
      <c r="X432" s="3"/>
      <c r="Y432" s="3"/>
      <c r="Z432" s="3"/>
      <c r="AH432" s="3"/>
      <c r="AP432" s="3"/>
      <c r="AX432" s="3"/>
      <c r="BF432" s="3"/>
      <c r="BO432" s="9">
        <f t="shared" si="23"/>
        <v>40998</v>
      </c>
    </row>
    <row r="433" spans="19:67" ht="12.75">
      <c r="S433" s="9"/>
      <c r="T433" s="3"/>
      <c r="U433" s="3"/>
      <c r="V433" s="3"/>
      <c r="W433" s="3"/>
      <c r="X433" s="3"/>
      <c r="Y433" s="3"/>
      <c r="Z433" s="3"/>
      <c r="AH433" s="3"/>
      <c r="AP433" s="3"/>
      <c r="AX433" s="3"/>
      <c r="BF433" s="3"/>
      <c r="BO433" s="9">
        <f t="shared" si="23"/>
        <v>41005</v>
      </c>
    </row>
    <row r="434" spans="19:67" ht="12.75">
      <c r="S434" s="9"/>
      <c r="T434" s="3"/>
      <c r="U434" s="3"/>
      <c r="V434" s="3"/>
      <c r="W434" s="3"/>
      <c r="X434" s="3"/>
      <c r="Y434" s="3"/>
      <c r="Z434" s="3"/>
      <c r="AH434" s="3"/>
      <c r="AP434" s="3"/>
      <c r="AX434" s="3"/>
      <c r="BF434" s="3"/>
      <c r="BO434" s="9">
        <f t="shared" si="23"/>
        <v>41012</v>
      </c>
    </row>
    <row r="435" spans="19:67" ht="12.75">
      <c r="S435" s="9"/>
      <c r="T435" s="3"/>
      <c r="U435" s="3"/>
      <c r="V435" s="3"/>
      <c r="W435" s="3"/>
      <c r="X435" s="3"/>
      <c r="Y435" s="3"/>
      <c r="Z435" s="3"/>
      <c r="AH435" s="3"/>
      <c r="AP435" s="3"/>
      <c r="AX435" s="3"/>
      <c r="BF435" s="3"/>
      <c r="BO435" s="9">
        <f t="shared" si="23"/>
        <v>41019</v>
      </c>
    </row>
    <row r="436" spans="19:67" ht="12.75">
      <c r="S436" s="9"/>
      <c r="T436" s="3"/>
      <c r="U436" s="3"/>
      <c r="V436" s="3"/>
      <c r="W436" s="3"/>
      <c r="X436" s="3"/>
      <c r="Y436" s="3"/>
      <c r="Z436" s="3"/>
      <c r="AH436" s="3"/>
      <c r="AP436" s="3"/>
      <c r="AX436" s="3"/>
      <c r="BF436" s="3"/>
      <c r="BO436" s="9">
        <f t="shared" si="23"/>
        <v>41026</v>
      </c>
    </row>
    <row r="437" spans="19:67" ht="12.75">
      <c r="S437" s="9"/>
      <c r="T437" s="3"/>
      <c r="U437" s="3"/>
      <c r="V437" s="3"/>
      <c r="W437" s="3"/>
      <c r="X437" s="3"/>
      <c r="Y437" s="3"/>
      <c r="Z437" s="3"/>
      <c r="AH437" s="3"/>
      <c r="AP437" s="3"/>
      <c r="AX437" s="3"/>
      <c r="BF437" s="3"/>
      <c r="BO437" s="9">
        <f t="shared" si="23"/>
        <v>41033</v>
      </c>
    </row>
    <row r="438" spans="19:67" ht="12.75">
      <c r="S438" s="9"/>
      <c r="T438" s="3"/>
      <c r="U438" s="3"/>
      <c r="V438" s="3"/>
      <c r="W438" s="3"/>
      <c r="X438" s="3"/>
      <c r="Y438" s="3"/>
      <c r="Z438" s="3"/>
      <c r="AH438" s="3"/>
      <c r="AP438" s="3"/>
      <c r="AX438" s="3"/>
      <c r="BF438" s="3"/>
      <c r="BO438" s="9">
        <f t="shared" si="23"/>
        <v>41040</v>
      </c>
    </row>
    <row r="439" spans="19:67" ht="12.75">
      <c r="S439" s="9"/>
      <c r="T439" s="3"/>
      <c r="U439" s="3"/>
      <c r="V439" s="3"/>
      <c r="W439" s="3"/>
      <c r="X439" s="3"/>
      <c r="Y439" s="3"/>
      <c r="Z439" s="3"/>
      <c r="AH439" s="3"/>
      <c r="AP439" s="3"/>
      <c r="AX439" s="3"/>
      <c r="BF439" s="3"/>
      <c r="BO439" s="9">
        <f t="shared" si="23"/>
        <v>41047</v>
      </c>
    </row>
    <row r="440" spans="19:67" ht="12.75">
      <c r="S440" s="9"/>
      <c r="T440" s="3"/>
      <c r="U440" s="3"/>
      <c r="V440" s="3"/>
      <c r="W440" s="3"/>
      <c r="X440" s="3"/>
      <c r="Y440" s="3"/>
      <c r="Z440" s="3"/>
      <c r="AH440" s="3"/>
      <c r="AP440" s="3"/>
      <c r="AX440" s="3"/>
      <c r="BF440" s="3"/>
      <c r="BO440" s="9">
        <f t="shared" si="23"/>
        <v>41054</v>
      </c>
    </row>
    <row r="441" spans="19:67" ht="12.75">
      <c r="S441" s="9"/>
      <c r="T441" s="3"/>
      <c r="U441" s="3"/>
      <c r="V441" s="3"/>
      <c r="W441" s="3"/>
      <c r="X441" s="3"/>
      <c r="Y441" s="3"/>
      <c r="Z441" s="3"/>
      <c r="AH441" s="3"/>
      <c r="AP441" s="3"/>
      <c r="AX441" s="3"/>
      <c r="BF441" s="3"/>
      <c r="BO441" s="9">
        <f t="shared" si="23"/>
        <v>41061</v>
      </c>
    </row>
    <row r="442" spans="19:67" ht="12.75">
      <c r="S442" s="9"/>
      <c r="T442" s="3"/>
      <c r="U442" s="3"/>
      <c r="V442" s="3"/>
      <c r="W442" s="3"/>
      <c r="X442" s="3"/>
      <c r="Y442" s="3"/>
      <c r="Z442" s="3"/>
      <c r="AH442" s="3"/>
      <c r="AP442" s="3"/>
      <c r="AX442" s="3"/>
      <c r="BF442" s="3"/>
      <c r="BO442" s="9">
        <f t="shared" si="23"/>
        <v>41068</v>
      </c>
    </row>
    <row r="443" spans="19:67" ht="12.75">
      <c r="S443" s="9"/>
      <c r="T443" s="3"/>
      <c r="U443" s="3"/>
      <c r="V443" s="3"/>
      <c r="W443" s="3"/>
      <c r="X443" s="3"/>
      <c r="Y443" s="3"/>
      <c r="Z443" s="3"/>
      <c r="AH443" s="3"/>
      <c r="AP443" s="3"/>
      <c r="AX443" s="3"/>
      <c r="BF443" s="3"/>
      <c r="BO443" s="9">
        <f t="shared" si="23"/>
        <v>41075</v>
      </c>
    </row>
    <row r="444" spans="19:67" ht="12.75">
      <c r="S444" s="9"/>
      <c r="T444" s="3"/>
      <c r="U444" s="3"/>
      <c r="V444" s="3"/>
      <c r="W444" s="3"/>
      <c r="X444" s="3"/>
      <c r="Y444" s="3"/>
      <c r="Z444" s="3"/>
      <c r="AH444" s="3"/>
      <c r="AP444" s="3"/>
      <c r="AX444" s="3"/>
      <c r="BF444" s="3"/>
      <c r="BO444" s="9">
        <f t="shared" si="23"/>
        <v>41082</v>
      </c>
    </row>
    <row r="445" spans="19:67" ht="12.75">
      <c r="S445" s="9"/>
      <c r="T445" s="3"/>
      <c r="U445" s="3"/>
      <c r="V445" s="3"/>
      <c r="W445" s="3"/>
      <c r="X445" s="3"/>
      <c r="Y445" s="3"/>
      <c r="Z445" s="3"/>
      <c r="AH445" s="3"/>
      <c r="AP445" s="3"/>
      <c r="AX445" s="3"/>
      <c r="BF445" s="3"/>
      <c r="BO445" s="9">
        <f t="shared" si="23"/>
        <v>41089</v>
      </c>
    </row>
    <row r="446" spans="19:67" ht="12.75">
      <c r="S446" s="9"/>
      <c r="T446" s="3"/>
      <c r="U446" s="3"/>
      <c r="V446" s="3"/>
      <c r="W446" s="3"/>
      <c r="X446" s="3"/>
      <c r="Y446" s="3"/>
      <c r="Z446" s="3"/>
      <c r="AH446" s="3"/>
      <c r="AP446" s="3"/>
      <c r="AX446" s="3"/>
      <c r="BF446" s="3"/>
      <c r="BO446" s="9">
        <f t="shared" si="23"/>
        <v>41096</v>
      </c>
    </row>
    <row r="447" spans="19:67" ht="12.75">
      <c r="S447" s="9"/>
      <c r="T447" s="3"/>
      <c r="U447" s="3"/>
      <c r="V447" s="3"/>
      <c r="W447" s="3"/>
      <c r="X447" s="3"/>
      <c r="Y447" s="3"/>
      <c r="Z447" s="3"/>
      <c r="AH447" s="3"/>
      <c r="AP447" s="3"/>
      <c r="AX447" s="3"/>
      <c r="BF447" s="3"/>
      <c r="BO447" s="9">
        <f t="shared" si="23"/>
        <v>41103</v>
      </c>
    </row>
    <row r="448" spans="19:67" ht="12.75">
      <c r="S448" s="9"/>
      <c r="T448" s="3"/>
      <c r="U448" s="3"/>
      <c r="V448" s="3"/>
      <c r="W448" s="3"/>
      <c r="X448" s="3"/>
      <c r="Y448" s="3"/>
      <c r="Z448" s="3"/>
      <c r="AH448" s="3"/>
      <c r="AP448" s="3"/>
      <c r="AX448" s="3"/>
      <c r="BF448" s="3"/>
      <c r="BO448" s="9">
        <f t="shared" si="23"/>
        <v>41110</v>
      </c>
    </row>
    <row r="449" spans="19:67" ht="12.75">
      <c r="S449" s="9"/>
      <c r="T449" s="3"/>
      <c r="U449" s="3"/>
      <c r="V449" s="3"/>
      <c r="W449" s="3"/>
      <c r="X449" s="3"/>
      <c r="Y449" s="3"/>
      <c r="Z449" s="3"/>
      <c r="AH449" s="3"/>
      <c r="AP449" s="3"/>
      <c r="AX449" s="3"/>
      <c r="BF449" s="3"/>
      <c r="BO449" s="9">
        <f t="shared" si="23"/>
        <v>41117</v>
      </c>
    </row>
    <row r="450" spans="19:67" ht="12.75">
      <c r="S450" s="9"/>
      <c r="T450" s="3"/>
      <c r="U450" s="3"/>
      <c r="V450" s="3"/>
      <c r="W450" s="3"/>
      <c r="X450" s="3"/>
      <c r="Y450" s="3"/>
      <c r="Z450" s="3"/>
      <c r="AH450" s="3"/>
      <c r="AP450" s="3"/>
      <c r="AX450" s="3"/>
      <c r="BF450" s="3"/>
      <c r="BO450" s="9">
        <f t="shared" si="23"/>
        <v>41124</v>
      </c>
    </row>
    <row r="451" spans="19:67" ht="12.75">
      <c r="S451" s="9"/>
      <c r="T451" s="3"/>
      <c r="U451" s="3"/>
      <c r="V451" s="3"/>
      <c r="W451" s="3"/>
      <c r="X451" s="3"/>
      <c r="Y451" s="3"/>
      <c r="Z451" s="3"/>
      <c r="AH451" s="3"/>
      <c r="AP451" s="3"/>
      <c r="AX451" s="3"/>
      <c r="BF451" s="3"/>
      <c r="BO451" s="9">
        <f t="shared" si="23"/>
        <v>41131</v>
      </c>
    </row>
    <row r="452" spans="19:67" ht="12.75">
      <c r="S452" s="9"/>
      <c r="T452" s="3"/>
      <c r="U452" s="3"/>
      <c r="V452" s="3"/>
      <c r="W452" s="3"/>
      <c r="X452" s="3"/>
      <c r="Y452" s="3"/>
      <c r="Z452" s="3"/>
      <c r="AH452" s="3"/>
      <c r="AP452" s="3"/>
      <c r="AX452" s="3"/>
      <c r="BF452" s="3"/>
      <c r="BO452" s="9">
        <f aca="true" t="shared" si="24" ref="BO452:BO515">BO451+7</f>
        <v>41138</v>
      </c>
    </row>
    <row r="453" spans="19:67" ht="12.75">
      <c r="S453" s="9"/>
      <c r="T453" s="3"/>
      <c r="U453" s="3"/>
      <c r="V453" s="3"/>
      <c r="W453" s="3"/>
      <c r="X453" s="3"/>
      <c r="Y453" s="3"/>
      <c r="Z453" s="3"/>
      <c r="AH453" s="3"/>
      <c r="AP453" s="3"/>
      <c r="AX453" s="3"/>
      <c r="BF453" s="3"/>
      <c r="BO453" s="9">
        <f t="shared" si="24"/>
        <v>41145</v>
      </c>
    </row>
    <row r="454" spans="19:67" ht="12.75">
      <c r="S454" s="9"/>
      <c r="T454" s="3"/>
      <c r="U454" s="3"/>
      <c r="V454" s="3"/>
      <c r="W454" s="3"/>
      <c r="X454" s="3"/>
      <c r="Y454" s="3"/>
      <c r="Z454" s="3"/>
      <c r="AH454" s="3"/>
      <c r="AP454" s="3"/>
      <c r="AX454" s="3"/>
      <c r="BF454" s="3"/>
      <c r="BO454" s="9">
        <f t="shared" si="24"/>
        <v>41152</v>
      </c>
    </row>
    <row r="455" spans="19:67" ht="12.75">
      <c r="S455" s="9"/>
      <c r="T455" s="3"/>
      <c r="U455" s="3"/>
      <c r="V455" s="3"/>
      <c r="W455" s="3"/>
      <c r="X455" s="3"/>
      <c r="Y455" s="3"/>
      <c r="Z455" s="3"/>
      <c r="AH455" s="3"/>
      <c r="AP455" s="3"/>
      <c r="AX455" s="3"/>
      <c r="BF455" s="3"/>
      <c r="BO455" s="9">
        <f t="shared" si="24"/>
        <v>41159</v>
      </c>
    </row>
    <row r="456" spans="19:67" ht="12.75">
      <c r="S456" s="9"/>
      <c r="T456" s="3"/>
      <c r="U456" s="3"/>
      <c r="V456" s="3"/>
      <c r="W456" s="3"/>
      <c r="X456" s="3"/>
      <c r="Y456" s="3"/>
      <c r="Z456" s="3"/>
      <c r="AH456" s="3"/>
      <c r="AP456" s="3"/>
      <c r="AX456" s="3"/>
      <c r="BF456" s="3"/>
      <c r="BO456" s="9">
        <f t="shared" si="24"/>
        <v>41166</v>
      </c>
    </row>
    <row r="457" spans="19:67" ht="12.75">
      <c r="S457" s="9"/>
      <c r="T457" s="3"/>
      <c r="U457" s="3"/>
      <c r="V457" s="3"/>
      <c r="W457" s="3"/>
      <c r="X457" s="3"/>
      <c r="Y457" s="3"/>
      <c r="Z457" s="3"/>
      <c r="AH457" s="3"/>
      <c r="AP457" s="3"/>
      <c r="AX457" s="3"/>
      <c r="BF457" s="3"/>
      <c r="BO457" s="9">
        <f t="shared" si="24"/>
        <v>41173</v>
      </c>
    </row>
    <row r="458" spans="19:67" ht="12.75">
      <c r="S458" s="9"/>
      <c r="T458" s="3"/>
      <c r="U458" s="3"/>
      <c r="V458" s="3"/>
      <c r="W458" s="3"/>
      <c r="X458" s="3"/>
      <c r="Y458" s="3"/>
      <c r="Z458" s="3"/>
      <c r="AH458" s="3"/>
      <c r="AP458" s="3"/>
      <c r="AX458" s="3"/>
      <c r="BF458" s="3"/>
      <c r="BO458" s="9">
        <f t="shared" si="24"/>
        <v>41180</v>
      </c>
    </row>
    <row r="459" spans="19:67" ht="12.75">
      <c r="S459" s="9"/>
      <c r="T459" s="3"/>
      <c r="U459" s="3"/>
      <c r="V459" s="3"/>
      <c r="W459" s="3"/>
      <c r="X459" s="3"/>
      <c r="Y459" s="3"/>
      <c r="Z459" s="3"/>
      <c r="AH459" s="3"/>
      <c r="AP459" s="3"/>
      <c r="AX459" s="3"/>
      <c r="BF459" s="3"/>
      <c r="BO459" s="9">
        <f t="shared" si="24"/>
        <v>41187</v>
      </c>
    </row>
    <row r="460" spans="19:67" ht="12.75">
      <c r="S460" s="9"/>
      <c r="T460" s="3"/>
      <c r="U460" s="3"/>
      <c r="V460" s="3"/>
      <c r="W460" s="3"/>
      <c r="X460" s="3"/>
      <c r="Y460" s="3"/>
      <c r="Z460" s="3"/>
      <c r="AH460" s="3"/>
      <c r="AP460" s="3"/>
      <c r="AX460" s="3"/>
      <c r="BF460" s="3"/>
      <c r="BO460" s="9">
        <f t="shared" si="24"/>
        <v>41194</v>
      </c>
    </row>
    <row r="461" spans="19:67" ht="12.75">
      <c r="S461" s="9"/>
      <c r="T461" s="3"/>
      <c r="U461" s="3"/>
      <c r="V461" s="3"/>
      <c r="W461" s="3"/>
      <c r="X461" s="3"/>
      <c r="Y461" s="3"/>
      <c r="Z461" s="3"/>
      <c r="AH461" s="3"/>
      <c r="AP461" s="3"/>
      <c r="AX461" s="3"/>
      <c r="BF461" s="3"/>
      <c r="BO461" s="9">
        <f t="shared" si="24"/>
        <v>41201</v>
      </c>
    </row>
    <row r="462" spans="19:67" ht="12.75">
      <c r="S462" s="9"/>
      <c r="T462" s="3"/>
      <c r="U462" s="3"/>
      <c r="V462" s="3"/>
      <c r="W462" s="3"/>
      <c r="X462" s="3"/>
      <c r="Y462" s="3"/>
      <c r="Z462" s="3"/>
      <c r="AH462" s="3"/>
      <c r="AP462" s="3"/>
      <c r="AX462" s="3"/>
      <c r="BF462" s="3"/>
      <c r="BO462" s="9">
        <f t="shared" si="24"/>
        <v>41208</v>
      </c>
    </row>
    <row r="463" spans="19:67" ht="12.75">
      <c r="S463" s="9"/>
      <c r="T463" s="3"/>
      <c r="U463" s="3"/>
      <c r="V463" s="3"/>
      <c r="W463" s="3"/>
      <c r="X463" s="3"/>
      <c r="Y463" s="3"/>
      <c r="Z463" s="3"/>
      <c r="AH463" s="3"/>
      <c r="AP463" s="3"/>
      <c r="AX463" s="3"/>
      <c r="BF463" s="3"/>
      <c r="BO463" s="9">
        <f t="shared" si="24"/>
        <v>41215</v>
      </c>
    </row>
    <row r="464" spans="19:67" ht="12.75">
      <c r="S464" s="9"/>
      <c r="T464" s="3"/>
      <c r="U464" s="3"/>
      <c r="V464" s="3"/>
      <c r="W464" s="3"/>
      <c r="X464" s="3"/>
      <c r="Y464" s="3"/>
      <c r="Z464" s="3"/>
      <c r="AH464" s="3"/>
      <c r="AP464" s="3"/>
      <c r="AX464" s="3"/>
      <c r="BF464" s="3"/>
      <c r="BO464" s="9">
        <f t="shared" si="24"/>
        <v>41222</v>
      </c>
    </row>
    <row r="465" spans="19:67" ht="12.75">
      <c r="S465" s="9"/>
      <c r="T465" s="3"/>
      <c r="U465" s="3"/>
      <c r="V465" s="3"/>
      <c r="W465" s="3"/>
      <c r="X465" s="3"/>
      <c r="Y465" s="3"/>
      <c r="Z465" s="3"/>
      <c r="AH465" s="3"/>
      <c r="AP465" s="3"/>
      <c r="AX465" s="3"/>
      <c r="BF465" s="3"/>
      <c r="BO465" s="9">
        <f t="shared" si="24"/>
        <v>41229</v>
      </c>
    </row>
    <row r="466" spans="19:67" ht="12.75">
      <c r="S466" s="9"/>
      <c r="T466" s="3"/>
      <c r="U466" s="3"/>
      <c r="V466" s="3"/>
      <c r="W466" s="3"/>
      <c r="X466" s="3"/>
      <c r="Y466" s="3"/>
      <c r="Z466" s="3"/>
      <c r="AH466" s="3"/>
      <c r="AP466" s="3"/>
      <c r="AX466" s="3"/>
      <c r="BF466" s="3"/>
      <c r="BO466" s="9">
        <f t="shared" si="24"/>
        <v>41236</v>
      </c>
    </row>
    <row r="467" spans="19:67" ht="12.75">
      <c r="S467" s="9"/>
      <c r="T467" s="3"/>
      <c r="U467" s="3"/>
      <c r="V467" s="3"/>
      <c r="W467" s="3"/>
      <c r="X467" s="3"/>
      <c r="Y467" s="3"/>
      <c r="Z467" s="3"/>
      <c r="AH467" s="3"/>
      <c r="AP467" s="3"/>
      <c r="AX467" s="3"/>
      <c r="BF467" s="3"/>
      <c r="BO467" s="9">
        <f t="shared" si="24"/>
        <v>41243</v>
      </c>
    </row>
    <row r="468" spans="19:67" ht="12.75">
      <c r="S468" s="9"/>
      <c r="T468" s="3"/>
      <c r="U468" s="3"/>
      <c r="V468" s="3"/>
      <c r="W468" s="3"/>
      <c r="X468" s="3"/>
      <c r="Y468" s="3"/>
      <c r="Z468" s="3"/>
      <c r="AH468" s="3"/>
      <c r="AP468" s="3"/>
      <c r="AX468" s="3"/>
      <c r="BF468" s="3"/>
      <c r="BO468" s="9">
        <f t="shared" si="24"/>
        <v>41250</v>
      </c>
    </row>
    <row r="469" spans="19:67" ht="12.75">
      <c r="S469" s="9"/>
      <c r="T469" s="3"/>
      <c r="U469" s="3"/>
      <c r="V469" s="3"/>
      <c r="W469" s="3"/>
      <c r="X469" s="3"/>
      <c r="Y469" s="3"/>
      <c r="Z469" s="3"/>
      <c r="AH469" s="3"/>
      <c r="AP469" s="3"/>
      <c r="AX469" s="3"/>
      <c r="BF469" s="3"/>
      <c r="BO469" s="9">
        <f t="shared" si="24"/>
        <v>41257</v>
      </c>
    </row>
    <row r="470" spans="19:67" ht="12.75">
      <c r="S470" s="9"/>
      <c r="T470" s="3"/>
      <c r="U470" s="3"/>
      <c r="V470" s="3"/>
      <c r="W470" s="3"/>
      <c r="X470" s="3"/>
      <c r="Y470" s="3"/>
      <c r="Z470" s="3"/>
      <c r="AH470" s="3"/>
      <c r="AP470" s="3"/>
      <c r="AX470" s="3"/>
      <c r="BF470" s="3"/>
      <c r="BO470" s="9">
        <f t="shared" si="24"/>
        <v>41264</v>
      </c>
    </row>
    <row r="471" spans="19:67" ht="12.75">
      <c r="S471" s="9"/>
      <c r="T471" s="3"/>
      <c r="U471" s="3"/>
      <c r="V471" s="3"/>
      <c r="W471" s="3"/>
      <c r="X471" s="3"/>
      <c r="Y471" s="3"/>
      <c r="Z471" s="3"/>
      <c r="AH471" s="3"/>
      <c r="AP471" s="3"/>
      <c r="AX471" s="3"/>
      <c r="BF471" s="3"/>
      <c r="BO471" s="9">
        <f t="shared" si="24"/>
        <v>41271</v>
      </c>
    </row>
    <row r="472" spans="19:67" ht="12.75">
      <c r="S472" s="9"/>
      <c r="T472" s="3"/>
      <c r="U472" s="3"/>
      <c r="V472" s="3"/>
      <c r="W472" s="3"/>
      <c r="X472" s="3"/>
      <c r="Y472" s="3"/>
      <c r="Z472" s="3"/>
      <c r="AH472" s="3"/>
      <c r="AP472" s="3"/>
      <c r="AX472" s="3"/>
      <c r="BF472" s="3"/>
      <c r="BO472" s="9">
        <f t="shared" si="24"/>
        <v>41278</v>
      </c>
    </row>
    <row r="473" spans="19:67" ht="12.75">
      <c r="S473" s="9"/>
      <c r="T473" s="3"/>
      <c r="U473" s="3"/>
      <c r="V473" s="3"/>
      <c r="W473" s="3"/>
      <c r="X473" s="3"/>
      <c r="Y473" s="3"/>
      <c r="Z473" s="3"/>
      <c r="AH473" s="3"/>
      <c r="AP473" s="3"/>
      <c r="AX473" s="3"/>
      <c r="BF473" s="3"/>
      <c r="BO473" s="9">
        <f t="shared" si="24"/>
        <v>41285</v>
      </c>
    </row>
    <row r="474" spans="19:67" ht="12.75">
      <c r="S474" s="9"/>
      <c r="T474" s="3"/>
      <c r="U474" s="3"/>
      <c r="V474" s="3"/>
      <c r="W474" s="3"/>
      <c r="X474" s="3"/>
      <c r="Y474" s="3"/>
      <c r="Z474" s="3"/>
      <c r="AH474" s="3"/>
      <c r="AP474" s="3"/>
      <c r="AX474" s="3"/>
      <c r="BF474" s="3"/>
      <c r="BO474" s="9">
        <f t="shared" si="24"/>
        <v>41292</v>
      </c>
    </row>
    <row r="475" spans="19:67" ht="12.75">
      <c r="S475" s="9"/>
      <c r="T475" s="3"/>
      <c r="U475" s="3"/>
      <c r="V475" s="3"/>
      <c r="W475" s="3"/>
      <c r="X475" s="3"/>
      <c r="Y475" s="3"/>
      <c r="Z475" s="3"/>
      <c r="AH475" s="3"/>
      <c r="AP475" s="3"/>
      <c r="AX475" s="3"/>
      <c r="BF475" s="3"/>
      <c r="BO475" s="9">
        <f t="shared" si="24"/>
        <v>41299</v>
      </c>
    </row>
    <row r="476" spans="19:67" ht="12.75">
      <c r="S476" s="9"/>
      <c r="T476" s="3"/>
      <c r="U476" s="3"/>
      <c r="V476" s="3"/>
      <c r="W476" s="3"/>
      <c r="X476" s="3"/>
      <c r="Y476" s="3"/>
      <c r="Z476" s="3"/>
      <c r="AH476" s="3"/>
      <c r="AP476" s="3"/>
      <c r="AX476" s="3"/>
      <c r="BF476" s="3"/>
      <c r="BO476" s="9">
        <f t="shared" si="24"/>
        <v>41306</v>
      </c>
    </row>
    <row r="477" spans="19:67" ht="12.75">
      <c r="S477" s="9"/>
      <c r="T477" s="3"/>
      <c r="U477" s="3"/>
      <c r="V477" s="3"/>
      <c r="W477" s="3"/>
      <c r="X477" s="3"/>
      <c r="Y477" s="3"/>
      <c r="Z477" s="3"/>
      <c r="AH477" s="3"/>
      <c r="AP477" s="3"/>
      <c r="AX477" s="3"/>
      <c r="BF477" s="3"/>
      <c r="BO477" s="9">
        <f t="shared" si="24"/>
        <v>41313</v>
      </c>
    </row>
    <row r="478" spans="19:67" ht="12.75">
      <c r="S478" s="9"/>
      <c r="T478" s="3"/>
      <c r="U478" s="3"/>
      <c r="V478" s="3"/>
      <c r="W478" s="3"/>
      <c r="X478" s="3"/>
      <c r="Y478" s="3"/>
      <c r="Z478" s="3"/>
      <c r="AH478" s="3"/>
      <c r="AP478" s="3"/>
      <c r="AX478" s="3"/>
      <c r="BF478" s="3"/>
      <c r="BO478" s="9">
        <f t="shared" si="24"/>
        <v>41320</v>
      </c>
    </row>
    <row r="479" spans="19:67" ht="12.75">
      <c r="S479" s="9"/>
      <c r="T479" s="3"/>
      <c r="U479" s="3"/>
      <c r="V479" s="3"/>
      <c r="W479" s="3"/>
      <c r="X479" s="3"/>
      <c r="Y479" s="3"/>
      <c r="Z479" s="3"/>
      <c r="AH479" s="3"/>
      <c r="AP479" s="3"/>
      <c r="AX479" s="3"/>
      <c r="BF479" s="3"/>
      <c r="BO479" s="9">
        <f t="shared" si="24"/>
        <v>41327</v>
      </c>
    </row>
    <row r="480" spans="19:67" ht="12.75">
      <c r="S480" s="9"/>
      <c r="T480" s="3"/>
      <c r="U480" s="3"/>
      <c r="V480" s="3"/>
      <c r="W480" s="3"/>
      <c r="X480" s="3"/>
      <c r="Y480" s="3"/>
      <c r="Z480" s="3"/>
      <c r="AH480" s="3"/>
      <c r="AP480" s="3"/>
      <c r="AX480" s="3"/>
      <c r="BF480" s="3"/>
      <c r="BO480" s="9">
        <f t="shared" si="24"/>
        <v>41334</v>
      </c>
    </row>
    <row r="481" spans="19:67" ht="12.75">
      <c r="S481" s="9"/>
      <c r="T481" s="3"/>
      <c r="U481" s="3"/>
      <c r="V481" s="3"/>
      <c r="W481" s="3"/>
      <c r="X481" s="3"/>
      <c r="Y481" s="3"/>
      <c r="Z481" s="3"/>
      <c r="AH481" s="3"/>
      <c r="AP481" s="3"/>
      <c r="AX481" s="3"/>
      <c r="BF481" s="3"/>
      <c r="BO481" s="9">
        <f t="shared" si="24"/>
        <v>41341</v>
      </c>
    </row>
    <row r="482" spans="19:67" ht="12.75">
      <c r="S482" s="9"/>
      <c r="T482" s="3"/>
      <c r="U482" s="3"/>
      <c r="V482" s="3"/>
      <c r="W482" s="3"/>
      <c r="X482" s="3"/>
      <c r="Y482" s="3"/>
      <c r="Z482" s="3"/>
      <c r="AH482" s="3"/>
      <c r="AP482" s="3"/>
      <c r="AX482" s="3"/>
      <c r="BF482" s="3"/>
      <c r="BO482" s="9">
        <f t="shared" si="24"/>
        <v>41348</v>
      </c>
    </row>
    <row r="483" spans="19:67" ht="12.75">
      <c r="S483" s="9"/>
      <c r="T483" s="3"/>
      <c r="U483" s="3"/>
      <c r="V483" s="3"/>
      <c r="W483" s="3"/>
      <c r="X483" s="3"/>
      <c r="Y483" s="3"/>
      <c r="Z483" s="3"/>
      <c r="AH483" s="3"/>
      <c r="AP483" s="3"/>
      <c r="AX483" s="3"/>
      <c r="BF483" s="3"/>
      <c r="BO483" s="9">
        <f t="shared" si="24"/>
        <v>41355</v>
      </c>
    </row>
    <row r="484" spans="19:67" ht="12.75">
      <c r="S484" s="9"/>
      <c r="T484" s="3"/>
      <c r="U484" s="3"/>
      <c r="V484" s="3"/>
      <c r="W484" s="3"/>
      <c r="X484" s="3"/>
      <c r="Y484" s="3"/>
      <c r="Z484" s="3"/>
      <c r="AH484" s="3"/>
      <c r="AP484" s="3"/>
      <c r="AX484" s="3"/>
      <c r="BF484" s="3"/>
      <c r="BO484" s="9">
        <f t="shared" si="24"/>
        <v>41362</v>
      </c>
    </row>
    <row r="485" spans="19:67" ht="12.75">
      <c r="S485" s="9"/>
      <c r="T485" s="3"/>
      <c r="U485" s="3"/>
      <c r="V485" s="3"/>
      <c r="W485" s="3"/>
      <c r="X485" s="3"/>
      <c r="Y485" s="3"/>
      <c r="Z485" s="3"/>
      <c r="AH485" s="3"/>
      <c r="AP485" s="3"/>
      <c r="AX485" s="3"/>
      <c r="BF485" s="3"/>
      <c r="BO485" s="9">
        <f t="shared" si="24"/>
        <v>41369</v>
      </c>
    </row>
    <row r="486" spans="19:67" ht="12.75">
      <c r="S486" s="9"/>
      <c r="T486" s="3"/>
      <c r="U486" s="3"/>
      <c r="V486" s="3"/>
      <c r="W486" s="3"/>
      <c r="X486" s="3"/>
      <c r="Y486" s="3"/>
      <c r="Z486" s="3"/>
      <c r="AH486" s="3"/>
      <c r="AP486" s="3"/>
      <c r="AX486" s="3"/>
      <c r="BF486" s="3"/>
      <c r="BO486" s="9">
        <f t="shared" si="24"/>
        <v>41376</v>
      </c>
    </row>
    <row r="487" spans="19:67" ht="12.75">
      <c r="S487" s="9"/>
      <c r="T487" s="3"/>
      <c r="U487" s="3"/>
      <c r="V487" s="3"/>
      <c r="W487" s="3"/>
      <c r="X487" s="3"/>
      <c r="Y487" s="3"/>
      <c r="Z487" s="3"/>
      <c r="AH487" s="3"/>
      <c r="AP487" s="3"/>
      <c r="AX487" s="3"/>
      <c r="BF487" s="3"/>
      <c r="BO487" s="9">
        <f t="shared" si="24"/>
        <v>41383</v>
      </c>
    </row>
    <row r="488" spans="19:67" ht="12.75">
      <c r="S488" s="9"/>
      <c r="T488" s="3"/>
      <c r="U488" s="3"/>
      <c r="V488" s="3"/>
      <c r="W488" s="3"/>
      <c r="X488" s="3"/>
      <c r="Y488" s="3"/>
      <c r="Z488" s="3"/>
      <c r="AH488" s="3"/>
      <c r="AP488" s="3"/>
      <c r="AX488" s="3"/>
      <c r="BF488" s="3"/>
      <c r="BO488" s="9">
        <f t="shared" si="24"/>
        <v>41390</v>
      </c>
    </row>
    <row r="489" spans="19:67" ht="12.75">
      <c r="S489" s="9"/>
      <c r="T489" s="3"/>
      <c r="U489" s="3"/>
      <c r="V489" s="3"/>
      <c r="W489" s="3"/>
      <c r="X489" s="3"/>
      <c r="Y489" s="3"/>
      <c r="Z489" s="3"/>
      <c r="AH489" s="3"/>
      <c r="AP489" s="3"/>
      <c r="AX489" s="3"/>
      <c r="BF489" s="3"/>
      <c r="BO489" s="9">
        <f t="shared" si="24"/>
        <v>41397</v>
      </c>
    </row>
    <row r="490" spans="19:67" ht="12.75">
      <c r="S490" s="9"/>
      <c r="T490" s="3"/>
      <c r="U490" s="3"/>
      <c r="V490" s="3"/>
      <c r="W490" s="3"/>
      <c r="X490" s="3"/>
      <c r="Y490" s="3"/>
      <c r="Z490" s="3"/>
      <c r="AH490" s="3"/>
      <c r="AP490" s="3"/>
      <c r="AX490" s="3"/>
      <c r="BF490" s="3"/>
      <c r="BO490" s="9">
        <f t="shared" si="24"/>
        <v>41404</v>
      </c>
    </row>
    <row r="491" spans="19:67" ht="12.75">
      <c r="S491" s="9"/>
      <c r="T491" s="3"/>
      <c r="U491" s="3"/>
      <c r="V491" s="3"/>
      <c r="W491" s="3"/>
      <c r="X491" s="3"/>
      <c r="Y491" s="3"/>
      <c r="Z491" s="3"/>
      <c r="AH491" s="3"/>
      <c r="AP491" s="3"/>
      <c r="AX491" s="3"/>
      <c r="BF491" s="3"/>
      <c r="BO491" s="9">
        <f t="shared" si="24"/>
        <v>41411</v>
      </c>
    </row>
    <row r="492" spans="19:67" ht="12.75">
      <c r="S492" s="9"/>
      <c r="T492" s="3"/>
      <c r="U492" s="3"/>
      <c r="V492" s="3"/>
      <c r="W492" s="3"/>
      <c r="X492" s="3"/>
      <c r="Y492" s="3"/>
      <c r="Z492" s="3"/>
      <c r="AH492" s="3"/>
      <c r="AP492" s="3"/>
      <c r="AX492" s="3"/>
      <c r="BF492" s="3"/>
      <c r="BO492" s="9">
        <f t="shared" si="24"/>
        <v>41418</v>
      </c>
    </row>
    <row r="493" spans="19:67" ht="12.75">
      <c r="S493" s="9"/>
      <c r="T493" s="3"/>
      <c r="U493" s="3"/>
      <c r="V493" s="3"/>
      <c r="W493" s="3"/>
      <c r="X493" s="3"/>
      <c r="Y493" s="3"/>
      <c r="Z493" s="3"/>
      <c r="AH493" s="3"/>
      <c r="AP493" s="3"/>
      <c r="AX493" s="3"/>
      <c r="BF493" s="3"/>
      <c r="BO493" s="9">
        <f t="shared" si="24"/>
        <v>41425</v>
      </c>
    </row>
    <row r="494" spans="19:67" ht="12.75">
      <c r="S494" s="9"/>
      <c r="T494" s="3"/>
      <c r="U494" s="3"/>
      <c r="V494" s="3"/>
      <c r="W494" s="3"/>
      <c r="X494" s="3"/>
      <c r="Y494" s="3"/>
      <c r="Z494" s="3"/>
      <c r="AH494" s="3"/>
      <c r="AP494" s="3"/>
      <c r="AX494" s="3"/>
      <c r="BF494" s="3"/>
      <c r="BO494" s="9">
        <f t="shared" si="24"/>
        <v>41432</v>
      </c>
    </row>
    <row r="495" spans="19:67" ht="12.75">
      <c r="S495" s="9"/>
      <c r="T495" s="3"/>
      <c r="U495" s="3"/>
      <c r="V495" s="3"/>
      <c r="W495" s="3"/>
      <c r="X495" s="3"/>
      <c r="Y495" s="3"/>
      <c r="Z495" s="3"/>
      <c r="AH495" s="3"/>
      <c r="AP495" s="3"/>
      <c r="AX495" s="3"/>
      <c r="BF495" s="3"/>
      <c r="BO495" s="9">
        <f t="shared" si="24"/>
        <v>41439</v>
      </c>
    </row>
    <row r="496" spans="19:67" ht="12.75">
      <c r="S496" s="9"/>
      <c r="T496" s="3"/>
      <c r="U496" s="3"/>
      <c r="V496" s="3"/>
      <c r="W496" s="3"/>
      <c r="X496" s="3"/>
      <c r="Y496" s="3"/>
      <c r="Z496" s="3"/>
      <c r="AH496" s="3"/>
      <c r="AP496" s="3"/>
      <c r="AX496" s="3"/>
      <c r="BF496" s="3"/>
      <c r="BO496" s="9">
        <f t="shared" si="24"/>
        <v>41446</v>
      </c>
    </row>
    <row r="497" spans="19:67" ht="12.75">
      <c r="S497" s="9"/>
      <c r="T497" s="3"/>
      <c r="U497" s="3"/>
      <c r="V497" s="3"/>
      <c r="W497" s="3"/>
      <c r="X497" s="3"/>
      <c r="Y497" s="3"/>
      <c r="Z497" s="3"/>
      <c r="AH497" s="3"/>
      <c r="AP497" s="3"/>
      <c r="AX497" s="3"/>
      <c r="BF497" s="3"/>
      <c r="BO497" s="9">
        <f t="shared" si="24"/>
        <v>41453</v>
      </c>
    </row>
    <row r="498" spans="19:67" ht="12.75">
      <c r="S498" s="9"/>
      <c r="T498" s="3"/>
      <c r="U498" s="3"/>
      <c r="V498" s="3"/>
      <c r="W498" s="3"/>
      <c r="X498" s="3"/>
      <c r="Y498" s="3"/>
      <c r="Z498" s="3"/>
      <c r="AH498" s="3"/>
      <c r="AP498" s="3"/>
      <c r="AX498" s="3"/>
      <c r="BF498" s="3"/>
      <c r="BO498" s="9">
        <f t="shared" si="24"/>
        <v>41460</v>
      </c>
    </row>
    <row r="499" spans="19:67" ht="12.75">
      <c r="S499" s="9"/>
      <c r="T499" s="3"/>
      <c r="U499" s="3"/>
      <c r="V499" s="3"/>
      <c r="W499" s="3"/>
      <c r="X499" s="3"/>
      <c r="Y499" s="3"/>
      <c r="Z499" s="3"/>
      <c r="AH499" s="3"/>
      <c r="AP499" s="3"/>
      <c r="AX499" s="3"/>
      <c r="BF499" s="3"/>
      <c r="BO499" s="9">
        <f t="shared" si="24"/>
        <v>41467</v>
      </c>
    </row>
    <row r="500" spans="19:67" ht="12.75">
      <c r="S500" s="9"/>
      <c r="T500" s="3"/>
      <c r="U500" s="3"/>
      <c r="V500" s="3"/>
      <c r="W500" s="3"/>
      <c r="X500" s="3"/>
      <c r="Y500" s="3"/>
      <c r="Z500" s="3"/>
      <c r="AH500" s="3"/>
      <c r="AP500" s="3"/>
      <c r="AX500" s="3"/>
      <c r="BF500" s="3"/>
      <c r="BO500" s="9">
        <f t="shared" si="24"/>
        <v>41474</v>
      </c>
    </row>
    <row r="501" spans="19:67" ht="12.75">
      <c r="S501" s="9"/>
      <c r="T501" s="3"/>
      <c r="U501" s="3"/>
      <c r="V501" s="3"/>
      <c r="W501" s="3"/>
      <c r="X501" s="3"/>
      <c r="Y501" s="3"/>
      <c r="Z501" s="3"/>
      <c r="AH501" s="3"/>
      <c r="AP501" s="3"/>
      <c r="AX501" s="3"/>
      <c r="BF501" s="3"/>
      <c r="BO501" s="9">
        <f t="shared" si="24"/>
        <v>41481</v>
      </c>
    </row>
    <row r="502" spans="19:67" ht="12.75">
      <c r="S502" s="9"/>
      <c r="T502" s="3"/>
      <c r="U502" s="3"/>
      <c r="V502" s="3"/>
      <c r="W502" s="3"/>
      <c r="X502" s="3"/>
      <c r="Y502" s="3"/>
      <c r="Z502" s="3"/>
      <c r="AH502" s="3"/>
      <c r="AP502" s="3"/>
      <c r="AX502" s="3"/>
      <c r="BF502" s="3"/>
      <c r="BO502" s="9">
        <f t="shared" si="24"/>
        <v>41488</v>
      </c>
    </row>
    <row r="503" spans="19:67" ht="12.75">
      <c r="S503" s="9"/>
      <c r="T503" s="3"/>
      <c r="U503" s="3"/>
      <c r="V503" s="3"/>
      <c r="W503" s="3"/>
      <c r="X503" s="3"/>
      <c r="Y503" s="3"/>
      <c r="Z503" s="3"/>
      <c r="AH503" s="3"/>
      <c r="AP503" s="3"/>
      <c r="AX503" s="3"/>
      <c r="BF503" s="3"/>
      <c r="BO503" s="9">
        <f t="shared" si="24"/>
        <v>41495</v>
      </c>
    </row>
    <row r="504" spans="19:67" ht="12.75">
      <c r="S504" s="9"/>
      <c r="T504" s="3"/>
      <c r="U504" s="3"/>
      <c r="V504" s="3"/>
      <c r="W504" s="3"/>
      <c r="X504" s="3"/>
      <c r="Y504" s="3"/>
      <c r="Z504" s="3"/>
      <c r="AH504" s="3"/>
      <c r="AP504" s="3"/>
      <c r="AX504" s="3"/>
      <c r="BF504" s="3"/>
      <c r="BO504" s="9">
        <f t="shared" si="24"/>
        <v>41502</v>
      </c>
    </row>
    <row r="505" spans="19:67" ht="12.75">
      <c r="S505" s="9"/>
      <c r="T505" s="3"/>
      <c r="U505" s="3"/>
      <c r="V505" s="3"/>
      <c r="W505" s="3"/>
      <c r="X505" s="3"/>
      <c r="Y505" s="3"/>
      <c r="Z505" s="3"/>
      <c r="AH505" s="3"/>
      <c r="AP505" s="3"/>
      <c r="AX505" s="3"/>
      <c r="BF505" s="3"/>
      <c r="BO505" s="9">
        <f t="shared" si="24"/>
        <v>41509</v>
      </c>
    </row>
    <row r="506" spans="19:67" ht="12.75">
      <c r="S506" s="9"/>
      <c r="T506" s="3"/>
      <c r="U506" s="3"/>
      <c r="V506" s="3"/>
      <c r="W506" s="3"/>
      <c r="X506" s="3"/>
      <c r="Y506" s="3"/>
      <c r="Z506" s="3"/>
      <c r="AH506" s="3"/>
      <c r="AP506" s="3"/>
      <c r="AX506" s="3"/>
      <c r="BF506" s="3"/>
      <c r="BO506" s="9">
        <f t="shared" si="24"/>
        <v>41516</v>
      </c>
    </row>
    <row r="507" spans="19:67" ht="12.75">
      <c r="S507" s="9"/>
      <c r="T507" s="3"/>
      <c r="U507" s="3"/>
      <c r="V507" s="3"/>
      <c r="W507" s="3"/>
      <c r="X507" s="3"/>
      <c r="Y507" s="3"/>
      <c r="Z507" s="3"/>
      <c r="AH507" s="3"/>
      <c r="AP507" s="3"/>
      <c r="AX507" s="3"/>
      <c r="BF507" s="3"/>
      <c r="BO507" s="9">
        <f t="shared" si="24"/>
        <v>41523</v>
      </c>
    </row>
    <row r="508" spans="19:67" ht="12.75">
      <c r="S508" s="9"/>
      <c r="T508" s="3"/>
      <c r="U508" s="3"/>
      <c r="V508" s="3"/>
      <c r="W508" s="3"/>
      <c r="X508" s="3"/>
      <c r="Y508" s="3"/>
      <c r="Z508" s="3"/>
      <c r="AH508" s="3"/>
      <c r="AP508" s="3"/>
      <c r="AX508" s="3"/>
      <c r="BF508" s="3"/>
      <c r="BO508" s="9">
        <f t="shared" si="24"/>
        <v>41530</v>
      </c>
    </row>
    <row r="509" spans="19:67" ht="12.75">
      <c r="S509" s="9"/>
      <c r="T509" s="3"/>
      <c r="U509" s="3"/>
      <c r="V509" s="3"/>
      <c r="W509" s="3"/>
      <c r="X509" s="3"/>
      <c r="Y509" s="3"/>
      <c r="Z509" s="3"/>
      <c r="AH509" s="3"/>
      <c r="AP509" s="3"/>
      <c r="AX509" s="3"/>
      <c r="BF509" s="3"/>
      <c r="BO509" s="9">
        <f t="shared" si="24"/>
        <v>41537</v>
      </c>
    </row>
    <row r="510" spans="19:67" ht="12.75">
      <c r="S510" s="9"/>
      <c r="T510" s="3"/>
      <c r="U510" s="3"/>
      <c r="V510" s="3"/>
      <c r="W510" s="3"/>
      <c r="X510" s="3"/>
      <c r="Y510" s="3"/>
      <c r="Z510" s="3"/>
      <c r="AH510" s="3"/>
      <c r="AP510" s="3"/>
      <c r="AX510" s="3"/>
      <c r="BF510" s="3"/>
      <c r="BO510" s="9">
        <f t="shared" si="24"/>
        <v>41544</v>
      </c>
    </row>
    <row r="511" spans="19:67" ht="12.75">
      <c r="S511" s="9"/>
      <c r="T511" s="3"/>
      <c r="U511" s="3"/>
      <c r="V511" s="3"/>
      <c r="W511" s="3"/>
      <c r="X511" s="3"/>
      <c r="Y511" s="3"/>
      <c r="Z511" s="3"/>
      <c r="AH511" s="3"/>
      <c r="AP511" s="3"/>
      <c r="AX511" s="3"/>
      <c r="BF511" s="3"/>
      <c r="BO511" s="9">
        <f t="shared" si="24"/>
        <v>41551</v>
      </c>
    </row>
    <row r="512" spans="19:67" ht="12.75">
      <c r="S512" s="9"/>
      <c r="T512" s="3"/>
      <c r="U512" s="3"/>
      <c r="V512" s="3"/>
      <c r="W512" s="3"/>
      <c r="X512" s="3"/>
      <c r="Y512" s="3"/>
      <c r="Z512" s="3"/>
      <c r="AH512" s="3"/>
      <c r="AP512" s="3"/>
      <c r="AX512" s="3"/>
      <c r="BF512" s="3"/>
      <c r="BO512" s="9">
        <f t="shared" si="24"/>
        <v>41558</v>
      </c>
    </row>
    <row r="513" spans="19:67" ht="12.75">
      <c r="S513" s="9"/>
      <c r="T513" s="3"/>
      <c r="U513" s="3"/>
      <c r="V513" s="3"/>
      <c r="W513" s="3"/>
      <c r="X513" s="3"/>
      <c r="Y513" s="3"/>
      <c r="Z513" s="3"/>
      <c r="AH513" s="3"/>
      <c r="AP513" s="3"/>
      <c r="AX513" s="3"/>
      <c r="BF513" s="3"/>
      <c r="BO513" s="9">
        <f t="shared" si="24"/>
        <v>41565</v>
      </c>
    </row>
    <row r="514" spans="19:67" ht="12.75">
      <c r="S514" s="9"/>
      <c r="T514" s="3"/>
      <c r="U514" s="3"/>
      <c r="V514" s="3"/>
      <c r="W514" s="3"/>
      <c r="X514" s="3"/>
      <c r="Y514" s="3"/>
      <c r="Z514" s="3"/>
      <c r="AH514" s="3"/>
      <c r="AP514" s="3"/>
      <c r="AX514" s="3"/>
      <c r="BF514" s="3"/>
      <c r="BO514" s="9">
        <f t="shared" si="24"/>
        <v>41572</v>
      </c>
    </row>
    <row r="515" spans="19:67" ht="12.75">
      <c r="S515" s="9"/>
      <c r="T515" s="3"/>
      <c r="U515" s="3"/>
      <c r="V515" s="3"/>
      <c r="W515" s="3"/>
      <c r="X515" s="3"/>
      <c r="Y515" s="3"/>
      <c r="Z515" s="3"/>
      <c r="AH515" s="3"/>
      <c r="AP515" s="3"/>
      <c r="AX515" s="3"/>
      <c r="BF515" s="3"/>
      <c r="BO515" s="9">
        <f t="shared" si="24"/>
        <v>41579</v>
      </c>
    </row>
    <row r="516" spans="19:67" ht="12.75">
      <c r="S516" s="9"/>
      <c r="T516" s="3"/>
      <c r="U516" s="3"/>
      <c r="V516" s="3"/>
      <c r="W516" s="3"/>
      <c r="X516" s="3"/>
      <c r="Y516" s="3"/>
      <c r="Z516" s="3"/>
      <c r="AH516" s="3"/>
      <c r="AP516" s="3"/>
      <c r="AX516" s="3"/>
      <c r="BF516" s="3"/>
      <c r="BO516" s="9">
        <f aca="true" t="shared" si="25" ref="BO516:BO579">BO515+7</f>
        <v>41586</v>
      </c>
    </row>
    <row r="517" spans="19:67" ht="12.75">
      <c r="S517" s="9"/>
      <c r="T517" s="3"/>
      <c r="U517" s="3"/>
      <c r="V517" s="3"/>
      <c r="W517" s="3"/>
      <c r="X517" s="3"/>
      <c r="Y517" s="3"/>
      <c r="Z517" s="3"/>
      <c r="AH517" s="3"/>
      <c r="AP517" s="3"/>
      <c r="AX517" s="3"/>
      <c r="BF517" s="3"/>
      <c r="BO517" s="9">
        <f t="shared" si="25"/>
        <v>41593</v>
      </c>
    </row>
    <row r="518" spans="19:67" ht="12.75">
      <c r="S518" s="9"/>
      <c r="T518" s="3"/>
      <c r="U518" s="3"/>
      <c r="V518" s="3"/>
      <c r="W518" s="3"/>
      <c r="X518" s="3"/>
      <c r="Y518" s="3"/>
      <c r="Z518" s="3"/>
      <c r="AH518" s="3"/>
      <c r="AP518" s="3"/>
      <c r="AX518" s="3"/>
      <c r="BF518" s="3"/>
      <c r="BO518" s="9">
        <f t="shared" si="25"/>
        <v>41600</v>
      </c>
    </row>
    <row r="519" spans="19:67" ht="12.75">
      <c r="S519" s="9"/>
      <c r="T519" s="3"/>
      <c r="U519" s="3"/>
      <c r="V519" s="3"/>
      <c r="W519" s="3"/>
      <c r="X519" s="3"/>
      <c r="Y519" s="3"/>
      <c r="Z519" s="3"/>
      <c r="AH519" s="3"/>
      <c r="AP519" s="3"/>
      <c r="AX519" s="3"/>
      <c r="BF519" s="3"/>
      <c r="BO519" s="9">
        <f t="shared" si="25"/>
        <v>41607</v>
      </c>
    </row>
    <row r="520" spans="19:67" ht="12.75">
      <c r="S520" s="9"/>
      <c r="T520" s="3"/>
      <c r="U520" s="3"/>
      <c r="V520" s="3"/>
      <c r="W520" s="3"/>
      <c r="X520" s="3"/>
      <c r="Y520" s="3"/>
      <c r="Z520" s="3"/>
      <c r="AH520" s="3"/>
      <c r="AP520" s="3"/>
      <c r="AX520" s="3"/>
      <c r="BF520" s="3"/>
      <c r="BO520" s="9">
        <f t="shared" si="25"/>
        <v>41614</v>
      </c>
    </row>
    <row r="521" spans="19:67" ht="12.75">
      <c r="S521" s="9"/>
      <c r="T521" s="3"/>
      <c r="U521" s="3"/>
      <c r="V521" s="3"/>
      <c r="W521" s="3"/>
      <c r="X521" s="3"/>
      <c r="Y521" s="3"/>
      <c r="Z521" s="3"/>
      <c r="AH521" s="3"/>
      <c r="AP521" s="3"/>
      <c r="AX521" s="3"/>
      <c r="BF521" s="3"/>
      <c r="BO521" s="9">
        <f t="shared" si="25"/>
        <v>41621</v>
      </c>
    </row>
    <row r="522" spans="19:67" ht="12.75">
      <c r="S522" s="9"/>
      <c r="T522" s="3"/>
      <c r="U522" s="3"/>
      <c r="V522" s="3"/>
      <c r="W522" s="3"/>
      <c r="X522" s="3"/>
      <c r="Y522" s="3"/>
      <c r="Z522" s="3"/>
      <c r="AH522" s="3"/>
      <c r="AP522" s="3"/>
      <c r="AX522" s="3"/>
      <c r="BF522" s="3"/>
      <c r="BO522" s="9">
        <f t="shared" si="25"/>
        <v>41628</v>
      </c>
    </row>
    <row r="523" spans="19:67" ht="12.75">
      <c r="S523" s="9"/>
      <c r="T523" s="3"/>
      <c r="U523" s="3"/>
      <c r="V523" s="3"/>
      <c r="W523" s="3"/>
      <c r="X523" s="3"/>
      <c r="Y523" s="3"/>
      <c r="Z523" s="3"/>
      <c r="AH523" s="3"/>
      <c r="AP523" s="3"/>
      <c r="AX523" s="3"/>
      <c r="BF523" s="3"/>
      <c r="BO523" s="9">
        <f t="shared" si="25"/>
        <v>41635</v>
      </c>
    </row>
    <row r="524" spans="19:67" ht="12.75">
      <c r="S524" s="9"/>
      <c r="T524" s="3"/>
      <c r="U524" s="3"/>
      <c r="V524" s="3"/>
      <c r="W524" s="3"/>
      <c r="X524" s="3"/>
      <c r="Y524" s="3"/>
      <c r="Z524" s="3"/>
      <c r="AH524" s="3"/>
      <c r="AP524" s="3"/>
      <c r="AX524" s="3"/>
      <c r="BF524" s="3"/>
      <c r="BO524" s="9">
        <f t="shared" si="25"/>
        <v>41642</v>
      </c>
    </row>
    <row r="525" spans="19:67" ht="12.75">
      <c r="S525" s="9"/>
      <c r="T525" s="3"/>
      <c r="U525" s="3"/>
      <c r="V525" s="3"/>
      <c r="W525" s="3"/>
      <c r="X525" s="3"/>
      <c r="Y525" s="3"/>
      <c r="Z525" s="3"/>
      <c r="AH525" s="3"/>
      <c r="AP525" s="3"/>
      <c r="AX525" s="3"/>
      <c r="BF525" s="3"/>
      <c r="BO525" s="9">
        <f t="shared" si="25"/>
        <v>41649</v>
      </c>
    </row>
    <row r="526" spans="19:67" ht="12.75">
      <c r="S526" s="9"/>
      <c r="T526" s="3"/>
      <c r="U526" s="3"/>
      <c r="V526" s="3"/>
      <c r="W526" s="3"/>
      <c r="X526" s="3"/>
      <c r="Y526" s="3"/>
      <c r="Z526" s="3"/>
      <c r="AH526" s="3"/>
      <c r="AP526" s="3"/>
      <c r="AX526" s="3"/>
      <c r="BF526" s="3"/>
      <c r="BO526" s="9">
        <f t="shared" si="25"/>
        <v>41656</v>
      </c>
    </row>
    <row r="527" spans="19:67" ht="12.75">
      <c r="S527" s="9"/>
      <c r="T527" s="3"/>
      <c r="U527" s="3"/>
      <c r="V527" s="3"/>
      <c r="W527" s="3"/>
      <c r="X527" s="3"/>
      <c r="Y527" s="3"/>
      <c r="Z527" s="3"/>
      <c r="AH527" s="3"/>
      <c r="AP527" s="3"/>
      <c r="AX527" s="3"/>
      <c r="BF527" s="3"/>
      <c r="BO527" s="9">
        <f t="shared" si="25"/>
        <v>41663</v>
      </c>
    </row>
    <row r="528" spans="19:67" ht="12.75">
      <c r="S528" s="9"/>
      <c r="T528" s="3"/>
      <c r="U528" s="3"/>
      <c r="V528" s="3"/>
      <c r="W528" s="3"/>
      <c r="X528" s="3"/>
      <c r="Y528" s="3"/>
      <c r="Z528" s="3"/>
      <c r="AH528" s="3"/>
      <c r="AP528" s="3"/>
      <c r="AX528" s="3"/>
      <c r="BF528" s="3"/>
      <c r="BO528" s="9">
        <f t="shared" si="25"/>
        <v>41670</v>
      </c>
    </row>
    <row r="529" spans="19:67" ht="12.75">
      <c r="S529" s="9"/>
      <c r="T529" s="3"/>
      <c r="U529" s="3"/>
      <c r="V529" s="3"/>
      <c r="W529" s="3"/>
      <c r="X529" s="3"/>
      <c r="Y529" s="3"/>
      <c r="Z529" s="3"/>
      <c r="AH529" s="3"/>
      <c r="AP529" s="3"/>
      <c r="AX529" s="3"/>
      <c r="BF529" s="3"/>
      <c r="BO529" s="9">
        <f t="shared" si="25"/>
        <v>41677</v>
      </c>
    </row>
    <row r="530" spans="19:67" ht="12.75">
      <c r="S530" s="9"/>
      <c r="T530" s="3"/>
      <c r="U530" s="3"/>
      <c r="V530" s="3"/>
      <c r="W530" s="3"/>
      <c r="X530" s="3"/>
      <c r="Y530" s="3"/>
      <c r="Z530" s="3"/>
      <c r="AH530" s="3"/>
      <c r="AP530" s="3"/>
      <c r="AX530" s="3"/>
      <c r="BF530" s="3"/>
      <c r="BO530" s="9">
        <f t="shared" si="25"/>
        <v>41684</v>
      </c>
    </row>
    <row r="531" spans="19:67" ht="12.75">
      <c r="S531" s="9"/>
      <c r="T531" s="3"/>
      <c r="U531" s="3"/>
      <c r="V531" s="3"/>
      <c r="W531" s="3"/>
      <c r="X531" s="3"/>
      <c r="Y531" s="3"/>
      <c r="Z531" s="3"/>
      <c r="AH531" s="3"/>
      <c r="AP531" s="3"/>
      <c r="AX531" s="3"/>
      <c r="BF531" s="3"/>
      <c r="BO531" s="9">
        <f t="shared" si="25"/>
        <v>41691</v>
      </c>
    </row>
    <row r="532" spans="19:67" ht="12.75">
      <c r="S532" s="9"/>
      <c r="T532" s="3"/>
      <c r="U532" s="3"/>
      <c r="V532" s="3"/>
      <c r="W532" s="3"/>
      <c r="X532" s="3"/>
      <c r="Y532" s="3"/>
      <c r="Z532" s="3"/>
      <c r="AH532" s="3"/>
      <c r="AP532" s="3"/>
      <c r="AX532" s="3"/>
      <c r="BF532" s="3"/>
      <c r="BO532" s="9">
        <f t="shared" si="25"/>
        <v>41698</v>
      </c>
    </row>
    <row r="533" spans="19:67" ht="12.75">
      <c r="S533" s="9"/>
      <c r="T533" s="3"/>
      <c r="U533" s="3"/>
      <c r="V533" s="3"/>
      <c r="W533" s="3"/>
      <c r="X533" s="3"/>
      <c r="Y533" s="3"/>
      <c r="Z533" s="3"/>
      <c r="AH533" s="3"/>
      <c r="AP533" s="3"/>
      <c r="AX533" s="3"/>
      <c r="BF533" s="3"/>
      <c r="BO533" s="9">
        <f t="shared" si="25"/>
        <v>41705</v>
      </c>
    </row>
    <row r="534" spans="19:67" ht="12.75">
      <c r="S534" s="9"/>
      <c r="T534" s="3"/>
      <c r="U534" s="3"/>
      <c r="V534" s="3"/>
      <c r="W534" s="3"/>
      <c r="X534" s="3"/>
      <c r="Y534" s="3"/>
      <c r="Z534" s="3"/>
      <c r="AH534" s="3"/>
      <c r="AP534" s="3"/>
      <c r="AX534" s="3"/>
      <c r="BF534" s="3"/>
      <c r="BO534" s="9">
        <f t="shared" si="25"/>
        <v>41712</v>
      </c>
    </row>
    <row r="535" spans="19:67" ht="12.75">
      <c r="S535" s="9"/>
      <c r="T535" s="3"/>
      <c r="U535" s="3"/>
      <c r="V535" s="3"/>
      <c r="W535" s="3"/>
      <c r="X535" s="3"/>
      <c r="Y535" s="3"/>
      <c r="Z535" s="3"/>
      <c r="AH535" s="3"/>
      <c r="AP535" s="3"/>
      <c r="AX535" s="3"/>
      <c r="BF535" s="3"/>
      <c r="BO535" s="9">
        <f t="shared" si="25"/>
        <v>41719</v>
      </c>
    </row>
    <row r="536" spans="19:67" ht="12.75">
      <c r="S536" s="9"/>
      <c r="T536" s="3"/>
      <c r="U536" s="3"/>
      <c r="V536" s="3"/>
      <c r="W536" s="3"/>
      <c r="X536" s="3"/>
      <c r="Y536" s="3"/>
      <c r="Z536" s="3"/>
      <c r="AH536" s="3"/>
      <c r="AP536" s="3"/>
      <c r="AX536" s="3"/>
      <c r="BF536" s="3"/>
      <c r="BO536" s="9">
        <f t="shared" si="25"/>
        <v>41726</v>
      </c>
    </row>
    <row r="537" spans="19:67" ht="12.75">
      <c r="S537" s="9"/>
      <c r="T537" s="3"/>
      <c r="U537" s="3"/>
      <c r="V537" s="3"/>
      <c r="W537" s="3"/>
      <c r="X537" s="3"/>
      <c r="Y537" s="3"/>
      <c r="Z537" s="3"/>
      <c r="AH537" s="3"/>
      <c r="AP537" s="3"/>
      <c r="AX537" s="3"/>
      <c r="BF537" s="3"/>
      <c r="BO537" s="9">
        <f t="shared" si="25"/>
        <v>41733</v>
      </c>
    </row>
    <row r="538" spans="19:67" ht="12.75">
      <c r="S538" s="9"/>
      <c r="T538" s="3"/>
      <c r="U538" s="3"/>
      <c r="V538" s="3"/>
      <c r="W538" s="3"/>
      <c r="X538" s="3"/>
      <c r="Y538" s="3"/>
      <c r="Z538" s="3"/>
      <c r="AH538" s="3"/>
      <c r="AP538" s="3"/>
      <c r="AX538" s="3"/>
      <c r="BF538" s="3"/>
      <c r="BO538" s="9">
        <f t="shared" si="25"/>
        <v>41740</v>
      </c>
    </row>
    <row r="539" spans="19:67" ht="12.75">
      <c r="S539" s="9"/>
      <c r="T539" s="3"/>
      <c r="U539" s="3"/>
      <c r="V539" s="3"/>
      <c r="W539" s="3"/>
      <c r="X539" s="3"/>
      <c r="Y539" s="3"/>
      <c r="Z539" s="3"/>
      <c r="AH539" s="3"/>
      <c r="AP539" s="3"/>
      <c r="AX539" s="3"/>
      <c r="BF539" s="3"/>
      <c r="BO539" s="9">
        <f t="shared" si="25"/>
        <v>41747</v>
      </c>
    </row>
    <row r="540" spans="19:67" ht="12.75">
      <c r="S540" s="9"/>
      <c r="T540" s="3"/>
      <c r="U540" s="3"/>
      <c r="V540" s="3"/>
      <c r="W540" s="3"/>
      <c r="X540" s="3"/>
      <c r="Y540" s="3"/>
      <c r="Z540" s="3"/>
      <c r="AH540" s="3"/>
      <c r="AP540" s="3"/>
      <c r="AX540" s="3"/>
      <c r="BF540" s="3"/>
      <c r="BO540" s="9">
        <f t="shared" si="25"/>
        <v>41754</v>
      </c>
    </row>
    <row r="541" spans="19:67" ht="12.75">
      <c r="S541" s="9"/>
      <c r="T541" s="3"/>
      <c r="U541" s="3"/>
      <c r="V541" s="3"/>
      <c r="W541" s="3"/>
      <c r="X541" s="3"/>
      <c r="Y541" s="3"/>
      <c r="Z541" s="3"/>
      <c r="AH541" s="3"/>
      <c r="AP541" s="3"/>
      <c r="AX541" s="3"/>
      <c r="BF541" s="3"/>
      <c r="BO541" s="9">
        <f t="shared" si="25"/>
        <v>41761</v>
      </c>
    </row>
    <row r="542" spans="19:67" ht="12.75">
      <c r="S542" s="9"/>
      <c r="T542" s="3"/>
      <c r="U542" s="3"/>
      <c r="V542" s="3"/>
      <c r="W542" s="3"/>
      <c r="X542" s="3"/>
      <c r="Y542" s="3"/>
      <c r="Z542" s="3"/>
      <c r="AH542" s="3"/>
      <c r="AP542" s="3"/>
      <c r="AX542" s="3"/>
      <c r="BF542" s="3"/>
      <c r="BO542" s="9">
        <f t="shared" si="25"/>
        <v>41768</v>
      </c>
    </row>
    <row r="543" spans="19:67" ht="12.75">
      <c r="S543" s="9"/>
      <c r="T543" s="3"/>
      <c r="U543" s="3"/>
      <c r="V543" s="3"/>
      <c r="W543" s="3"/>
      <c r="X543" s="3"/>
      <c r="Y543" s="3"/>
      <c r="Z543" s="3"/>
      <c r="AH543" s="3"/>
      <c r="AP543" s="3"/>
      <c r="AX543" s="3"/>
      <c r="BF543" s="3"/>
      <c r="BO543" s="9">
        <f t="shared" si="25"/>
        <v>41775</v>
      </c>
    </row>
    <row r="544" spans="19:67" ht="12.75">
      <c r="S544" s="9"/>
      <c r="T544" s="3"/>
      <c r="U544" s="3"/>
      <c r="V544" s="3"/>
      <c r="W544" s="3"/>
      <c r="X544" s="3"/>
      <c r="Y544" s="3"/>
      <c r="Z544" s="3"/>
      <c r="AH544" s="3"/>
      <c r="AP544" s="3"/>
      <c r="AX544" s="3"/>
      <c r="BF544" s="3"/>
      <c r="BO544" s="9">
        <f t="shared" si="25"/>
        <v>41782</v>
      </c>
    </row>
    <row r="545" spans="19:67" ht="12.75">
      <c r="S545" s="9"/>
      <c r="T545" s="3"/>
      <c r="U545" s="3"/>
      <c r="V545" s="3"/>
      <c r="W545" s="3"/>
      <c r="X545" s="3"/>
      <c r="Y545" s="3"/>
      <c r="Z545" s="3"/>
      <c r="AH545" s="3"/>
      <c r="AP545" s="3"/>
      <c r="AX545" s="3"/>
      <c r="BF545" s="3"/>
      <c r="BO545" s="9">
        <f t="shared" si="25"/>
        <v>41789</v>
      </c>
    </row>
    <row r="546" spans="19:67" ht="12.75">
      <c r="S546" s="9"/>
      <c r="T546" s="3"/>
      <c r="U546" s="3"/>
      <c r="V546" s="3"/>
      <c r="W546" s="3"/>
      <c r="X546" s="3"/>
      <c r="Y546" s="3"/>
      <c r="Z546" s="3"/>
      <c r="AH546" s="3"/>
      <c r="AP546" s="3"/>
      <c r="AX546" s="3"/>
      <c r="BF546" s="3"/>
      <c r="BO546" s="9">
        <f t="shared" si="25"/>
        <v>41796</v>
      </c>
    </row>
    <row r="547" spans="19:67" ht="12.75">
      <c r="S547" s="9"/>
      <c r="T547" s="3"/>
      <c r="U547" s="3"/>
      <c r="V547" s="3"/>
      <c r="W547" s="3"/>
      <c r="X547" s="3"/>
      <c r="Y547" s="3"/>
      <c r="Z547" s="3"/>
      <c r="AH547" s="3"/>
      <c r="AP547" s="3"/>
      <c r="AX547" s="3"/>
      <c r="BF547" s="3"/>
      <c r="BO547" s="9">
        <f t="shared" si="25"/>
        <v>41803</v>
      </c>
    </row>
    <row r="548" spans="19:67" ht="12.75">
      <c r="S548" s="9"/>
      <c r="T548" s="3"/>
      <c r="U548" s="3"/>
      <c r="V548" s="3"/>
      <c r="W548" s="3"/>
      <c r="X548" s="3"/>
      <c r="Y548" s="3"/>
      <c r="Z548" s="3"/>
      <c r="AH548" s="3"/>
      <c r="AP548" s="3"/>
      <c r="AX548" s="3"/>
      <c r="BF548" s="3"/>
      <c r="BO548" s="9">
        <f t="shared" si="25"/>
        <v>41810</v>
      </c>
    </row>
    <row r="549" spans="19:67" ht="12.75">
      <c r="S549" s="9"/>
      <c r="T549" s="3"/>
      <c r="U549" s="3"/>
      <c r="V549" s="3"/>
      <c r="W549" s="3"/>
      <c r="X549" s="3"/>
      <c r="Y549" s="3"/>
      <c r="Z549" s="3"/>
      <c r="AH549" s="3"/>
      <c r="AP549" s="3"/>
      <c r="AX549" s="3"/>
      <c r="BF549" s="3"/>
      <c r="BO549" s="9">
        <f t="shared" si="25"/>
        <v>41817</v>
      </c>
    </row>
    <row r="550" spans="19:67" ht="12.75">
      <c r="S550" s="9"/>
      <c r="T550" s="3"/>
      <c r="U550" s="3"/>
      <c r="V550" s="3"/>
      <c r="W550" s="3"/>
      <c r="X550" s="3"/>
      <c r="Y550" s="3"/>
      <c r="Z550" s="3"/>
      <c r="AH550" s="3"/>
      <c r="AP550" s="3"/>
      <c r="AX550" s="3"/>
      <c r="BF550" s="3"/>
      <c r="BO550" s="9">
        <f t="shared" si="25"/>
        <v>41824</v>
      </c>
    </row>
    <row r="551" spans="19:67" ht="12.75">
      <c r="S551" s="9"/>
      <c r="T551" s="3"/>
      <c r="U551" s="3"/>
      <c r="V551" s="3"/>
      <c r="W551" s="3"/>
      <c r="X551" s="3"/>
      <c r="Y551" s="3"/>
      <c r="Z551" s="3"/>
      <c r="AH551" s="3"/>
      <c r="AP551" s="3"/>
      <c r="AX551" s="3"/>
      <c r="BF551" s="3"/>
      <c r="BO551" s="9">
        <f t="shared" si="25"/>
        <v>41831</v>
      </c>
    </row>
    <row r="552" spans="19:67" ht="12.75">
      <c r="S552" s="9"/>
      <c r="T552" s="3"/>
      <c r="U552" s="3"/>
      <c r="V552" s="3"/>
      <c r="W552" s="3"/>
      <c r="X552" s="3"/>
      <c r="Y552" s="3"/>
      <c r="Z552" s="3"/>
      <c r="AH552" s="3"/>
      <c r="AP552" s="3"/>
      <c r="AX552" s="3"/>
      <c r="BF552" s="3"/>
      <c r="BO552" s="9">
        <f t="shared" si="25"/>
        <v>41838</v>
      </c>
    </row>
    <row r="553" spans="19:67" ht="12.75">
      <c r="S553" s="9"/>
      <c r="T553" s="3"/>
      <c r="U553" s="3"/>
      <c r="V553" s="3"/>
      <c r="W553" s="3"/>
      <c r="X553" s="3"/>
      <c r="Y553" s="3"/>
      <c r="Z553" s="3"/>
      <c r="AH553" s="3"/>
      <c r="AP553" s="3"/>
      <c r="AX553" s="3"/>
      <c r="BF553" s="3"/>
      <c r="BO553" s="9">
        <f t="shared" si="25"/>
        <v>41845</v>
      </c>
    </row>
    <row r="554" spans="19:67" ht="12.75">
      <c r="S554" s="9"/>
      <c r="T554" s="3"/>
      <c r="U554" s="3"/>
      <c r="V554" s="3"/>
      <c r="W554" s="3"/>
      <c r="X554" s="3"/>
      <c r="Y554" s="3"/>
      <c r="Z554" s="3"/>
      <c r="AH554" s="3"/>
      <c r="AP554" s="3"/>
      <c r="AX554" s="3"/>
      <c r="BF554" s="3"/>
      <c r="BO554" s="9">
        <f t="shared" si="25"/>
        <v>41852</v>
      </c>
    </row>
    <row r="555" spans="19:67" ht="12.75">
      <c r="S555" s="9"/>
      <c r="T555" s="3"/>
      <c r="U555" s="3"/>
      <c r="V555" s="3"/>
      <c r="W555" s="3"/>
      <c r="X555" s="3"/>
      <c r="Y555" s="3"/>
      <c r="Z555" s="3"/>
      <c r="AH555" s="3"/>
      <c r="AP555" s="3"/>
      <c r="AX555" s="3"/>
      <c r="BF555" s="3"/>
      <c r="BO555" s="9">
        <f t="shared" si="25"/>
        <v>41859</v>
      </c>
    </row>
    <row r="556" spans="19:67" ht="12.75">
      <c r="S556" s="9"/>
      <c r="T556" s="3"/>
      <c r="U556" s="3"/>
      <c r="V556" s="3"/>
      <c r="W556" s="3"/>
      <c r="X556" s="3"/>
      <c r="Y556" s="3"/>
      <c r="Z556" s="3"/>
      <c r="AH556" s="3"/>
      <c r="AP556" s="3"/>
      <c r="AX556" s="3"/>
      <c r="BF556" s="3"/>
      <c r="BO556" s="9">
        <f t="shared" si="25"/>
        <v>41866</v>
      </c>
    </row>
    <row r="557" spans="19:67" ht="12.75">
      <c r="S557" s="9"/>
      <c r="T557" s="3"/>
      <c r="U557" s="3"/>
      <c r="V557" s="3"/>
      <c r="W557" s="3"/>
      <c r="X557" s="3"/>
      <c r="Y557" s="3"/>
      <c r="Z557" s="3"/>
      <c r="AH557" s="3"/>
      <c r="AP557" s="3"/>
      <c r="AX557" s="3"/>
      <c r="BF557" s="3"/>
      <c r="BO557" s="9">
        <f t="shared" si="25"/>
        <v>41873</v>
      </c>
    </row>
    <row r="558" spans="19:67" ht="12.75">
      <c r="S558" s="9"/>
      <c r="T558" s="3"/>
      <c r="U558" s="3"/>
      <c r="V558" s="3"/>
      <c r="W558" s="3"/>
      <c r="X558" s="3"/>
      <c r="Y558" s="3"/>
      <c r="Z558" s="3"/>
      <c r="AH558" s="3"/>
      <c r="AP558" s="3"/>
      <c r="AX558" s="3"/>
      <c r="BF558" s="3"/>
      <c r="BO558" s="9">
        <f t="shared" si="25"/>
        <v>41880</v>
      </c>
    </row>
    <row r="559" spans="19:67" ht="12.75">
      <c r="S559" s="9"/>
      <c r="T559" s="3"/>
      <c r="U559" s="3"/>
      <c r="V559" s="3"/>
      <c r="W559" s="3"/>
      <c r="X559" s="3"/>
      <c r="Y559" s="3"/>
      <c r="Z559" s="3"/>
      <c r="AH559" s="3"/>
      <c r="AP559" s="3"/>
      <c r="AX559" s="3"/>
      <c r="BF559" s="3"/>
      <c r="BO559" s="9">
        <f t="shared" si="25"/>
        <v>41887</v>
      </c>
    </row>
    <row r="560" spans="19:67" ht="12.75">
      <c r="S560" s="9"/>
      <c r="T560" s="3"/>
      <c r="U560" s="3"/>
      <c r="V560" s="3"/>
      <c r="W560" s="3"/>
      <c r="X560" s="3"/>
      <c r="Y560" s="3"/>
      <c r="Z560" s="3"/>
      <c r="AH560" s="3"/>
      <c r="AP560" s="3"/>
      <c r="AX560" s="3"/>
      <c r="BF560" s="3"/>
      <c r="BO560" s="9">
        <f t="shared" si="25"/>
        <v>41894</v>
      </c>
    </row>
    <row r="561" spans="19:67" ht="12.75">
      <c r="S561" s="9"/>
      <c r="T561" s="3"/>
      <c r="U561" s="3"/>
      <c r="V561" s="3"/>
      <c r="W561" s="3"/>
      <c r="X561" s="3"/>
      <c r="Y561" s="3"/>
      <c r="Z561" s="3"/>
      <c r="AH561" s="3"/>
      <c r="AP561" s="3"/>
      <c r="AX561" s="3"/>
      <c r="BF561" s="3"/>
      <c r="BO561" s="9">
        <f t="shared" si="25"/>
        <v>41901</v>
      </c>
    </row>
    <row r="562" spans="19:67" ht="12.75">
      <c r="S562" s="9"/>
      <c r="T562" s="3"/>
      <c r="U562" s="3"/>
      <c r="V562" s="3"/>
      <c r="W562" s="3"/>
      <c r="X562" s="3"/>
      <c r="Y562" s="3"/>
      <c r="Z562" s="3"/>
      <c r="AH562" s="3"/>
      <c r="AP562" s="3"/>
      <c r="AX562" s="3"/>
      <c r="BF562" s="3"/>
      <c r="BO562" s="9">
        <f t="shared" si="25"/>
        <v>41908</v>
      </c>
    </row>
    <row r="563" spans="19:67" ht="12.75">
      <c r="S563" s="9"/>
      <c r="T563" s="3"/>
      <c r="U563" s="3"/>
      <c r="V563" s="3"/>
      <c r="W563" s="3"/>
      <c r="X563" s="3"/>
      <c r="Y563" s="3"/>
      <c r="Z563" s="3"/>
      <c r="AH563" s="3"/>
      <c r="AP563" s="3"/>
      <c r="AX563" s="3"/>
      <c r="BF563" s="3"/>
      <c r="BO563" s="9">
        <f t="shared" si="25"/>
        <v>41915</v>
      </c>
    </row>
    <row r="564" spans="19:67" ht="12.75">
      <c r="S564" s="9"/>
      <c r="T564" s="3"/>
      <c r="U564" s="3"/>
      <c r="V564" s="3"/>
      <c r="W564" s="3"/>
      <c r="X564" s="3"/>
      <c r="Y564" s="3"/>
      <c r="Z564" s="3"/>
      <c r="AH564" s="3"/>
      <c r="AP564" s="3"/>
      <c r="AX564" s="3"/>
      <c r="BF564" s="3"/>
      <c r="BO564" s="9">
        <f t="shared" si="25"/>
        <v>41922</v>
      </c>
    </row>
    <row r="565" spans="19:67" ht="12.75">
      <c r="S565" s="9"/>
      <c r="T565" s="3"/>
      <c r="U565" s="3"/>
      <c r="V565" s="3"/>
      <c r="W565" s="3"/>
      <c r="X565" s="3"/>
      <c r="Y565" s="3"/>
      <c r="Z565" s="3"/>
      <c r="AH565" s="3"/>
      <c r="AP565" s="3"/>
      <c r="AX565" s="3"/>
      <c r="BF565" s="3"/>
      <c r="BO565" s="9">
        <f t="shared" si="25"/>
        <v>41929</v>
      </c>
    </row>
    <row r="566" spans="19:67" ht="12.75">
      <c r="S566" s="9"/>
      <c r="T566" s="3"/>
      <c r="U566" s="3"/>
      <c r="V566" s="3"/>
      <c r="W566" s="3"/>
      <c r="X566" s="3"/>
      <c r="Y566" s="3"/>
      <c r="Z566" s="3"/>
      <c r="AH566" s="3"/>
      <c r="AP566" s="3"/>
      <c r="AX566" s="3"/>
      <c r="BF566" s="3"/>
      <c r="BO566" s="9">
        <f t="shared" si="25"/>
        <v>41936</v>
      </c>
    </row>
    <row r="567" spans="19:67" ht="12.75">
      <c r="S567" s="9"/>
      <c r="T567" s="3"/>
      <c r="U567" s="3"/>
      <c r="V567" s="3"/>
      <c r="W567" s="3"/>
      <c r="X567" s="3"/>
      <c r="Y567" s="3"/>
      <c r="Z567" s="3"/>
      <c r="AH567" s="3"/>
      <c r="AP567" s="3"/>
      <c r="AX567" s="3"/>
      <c r="BF567" s="3"/>
      <c r="BO567" s="9">
        <f t="shared" si="25"/>
        <v>41943</v>
      </c>
    </row>
    <row r="568" spans="19:67" ht="12.75">
      <c r="S568" s="9"/>
      <c r="T568" s="3"/>
      <c r="U568" s="3"/>
      <c r="V568" s="3"/>
      <c r="W568" s="3"/>
      <c r="X568" s="3"/>
      <c r="Y568" s="3"/>
      <c r="Z568" s="3"/>
      <c r="AH568" s="3"/>
      <c r="AP568" s="3"/>
      <c r="AX568" s="3"/>
      <c r="BF568" s="3"/>
      <c r="BO568" s="9">
        <f t="shared" si="25"/>
        <v>41950</v>
      </c>
    </row>
    <row r="569" spans="19:67" ht="12.75">
      <c r="S569" s="9"/>
      <c r="T569" s="3"/>
      <c r="U569" s="3"/>
      <c r="V569" s="3"/>
      <c r="W569" s="3"/>
      <c r="X569" s="3"/>
      <c r="Y569" s="3"/>
      <c r="Z569" s="3"/>
      <c r="AH569" s="3"/>
      <c r="AP569" s="3"/>
      <c r="AX569" s="3"/>
      <c r="BF569" s="3"/>
      <c r="BO569" s="9">
        <f t="shared" si="25"/>
        <v>41957</v>
      </c>
    </row>
    <row r="570" spans="19:67" ht="12.75">
      <c r="S570" s="9"/>
      <c r="T570" s="3"/>
      <c r="U570" s="3"/>
      <c r="V570" s="3"/>
      <c r="W570" s="3"/>
      <c r="X570" s="3"/>
      <c r="Y570" s="3"/>
      <c r="Z570" s="3"/>
      <c r="AH570" s="3"/>
      <c r="AP570" s="3"/>
      <c r="AX570" s="3"/>
      <c r="BF570" s="3"/>
      <c r="BO570" s="9">
        <f t="shared" si="25"/>
        <v>41964</v>
      </c>
    </row>
    <row r="571" spans="19:67" ht="12.75">
      <c r="S571" s="9"/>
      <c r="T571" s="3"/>
      <c r="U571" s="3"/>
      <c r="V571" s="3"/>
      <c r="W571" s="3"/>
      <c r="X571" s="3"/>
      <c r="Y571" s="3"/>
      <c r="Z571" s="3"/>
      <c r="AH571" s="3"/>
      <c r="AP571" s="3"/>
      <c r="AX571" s="3"/>
      <c r="BF571" s="3"/>
      <c r="BO571" s="9">
        <f t="shared" si="25"/>
        <v>41971</v>
      </c>
    </row>
    <row r="572" spans="19:67" ht="12.75">
      <c r="S572" s="9"/>
      <c r="T572" s="3"/>
      <c r="U572" s="3"/>
      <c r="V572" s="3"/>
      <c r="W572" s="3"/>
      <c r="X572" s="3"/>
      <c r="Y572" s="3"/>
      <c r="Z572" s="3"/>
      <c r="AH572" s="3"/>
      <c r="AP572" s="3"/>
      <c r="AX572" s="3"/>
      <c r="BF572" s="3"/>
      <c r="BO572" s="9">
        <f t="shared" si="25"/>
        <v>41978</v>
      </c>
    </row>
    <row r="573" spans="19:67" ht="12.75">
      <c r="S573" s="9"/>
      <c r="T573" s="3"/>
      <c r="U573" s="3"/>
      <c r="V573" s="3"/>
      <c r="W573" s="3"/>
      <c r="X573" s="3"/>
      <c r="Y573" s="3"/>
      <c r="Z573" s="3"/>
      <c r="AH573" s="3"/>
      <c r="AP573" s="3"/>
      <c r="AX573" s="3"/>
      <c r="BF573" s="3"/>
      <c r="BO573" s="9">
        <f t="shared" si="25"/>
        <v>41985</v>
      </c>
    </row>
    <row r="574" spans="19:67" ht="12.75">
      <c r="S574" s="9"/>
      <c r="T574" s="3"/>
      <c r="U574" s="3"/>
      <c r="V574" s="3"/>
      <c r="W574" s="3"/>
      <c r="X574" s="3"/>
      <c r="Y574" s="3"/>
      <c r="Z574" s="3"/>
      <c r="AH574" s="3"/>
      <c r="AP574" s="3"/>
      <c r="AX574" s="3"/>
      <c r="BF574" s="3"/>
      <c r="BO574" s="9">
        <f t="shared" si="25"/>
        <v>41992</v>
      </c>
    </row>
    <row r="575" spans="19:67" ht="12.75">
      <c r="S575" s="9"/>
      <c r="T575" s="3"/>
      <c r="U575" s="3"/>
      <c r="V575" s="3"/>
      <c r="W575" s="3"/>
      <c r="X575" s="3"/>
      <c r="Y575" s="3"/>
      <c r="Z575" s="3"/>
      <c r="AH575" s="3"/>
      <c r="AP575" s="3"/>
      <c r="AX575" s="3"/>
      <c r="BF575" s="3"/>
      <c r="BO575" s="9">
        <f t="shared" si="25"/>
        <v>41999</v>
      </c>
    </row>
    <row r="576" spans="19:67" ht="12.75">
      <c r="S576" s="9"/>
      <c r="BO576" s="9">
        <f t="shared" si="25"/>
        <v>42006</v>
      </c>
    </row>
    <row r="577" spans="19:67" ht="12.75">
      <c r="S577" s="9"/>
      <c r="BO577" s="9">
        <f t="shared" si="25"/>
        <v>42013</v>
      </c>
    </row>
    <row r="578" spans="19:67" ht="12.75">
      <c r="S578" s="9"/>
      <c r="BO578" s="9">
        <f t="shared" si="25"/>
        <v>42020</v>
      </c>
    </row>
    <row r="579" spans="19:67" ht="12.75">
      <c r="S579" s="9"/>
      <c r="BO579" s="9">
        <f t="shared" si="25"/>
        <v>42027</v>
      </c>
    </row>
    <row r="580" spans="19:67" ht="12.75">
      <c r="S580" s="9"/>
      <c r="BO580" s="9">
        <f aca="true" t="shared" si="26" ref="BO580:BO643">BO579+7</f>
        <v>42034</v>
      </c>
    </row>
    <row r="581" spans="19:67" ht="12.75">
      <c r="S581" s="9"/>
      <c r="BO581" s="9">
        <f t="shared" si="26"/>
        <v>42041</v>
      </c>
    </row>
    <row r="582" spans="19:67" ht="12.75">
      <c r="S582" s="9"/>
      <c r="BO582" s="9">
        <f t="shared" si="26"/>
        <v>42048</v>
      </c>
    </row>
    <row r="583" spans="19:67" ht="12.75">
      <c r="S583" s="9"/>
      <c r="BO583" s="9">
        <f t="shared" si="26"/>
        <v>42055</v>
      </c>
    </row>
    <row r="584" spans="19:67" ht="12.75">
      <c r="S584" s="9"/>
      <c r="BO584" s="9">
        <f t="shared" si="26"/>
        <v>42062</v>
      </c>
    </row>
    <row r="585" spans="19:67" ht="12.75">
      <c r="S585" s="9"/>
      <c r="BO585" s="9">
        <f t="shared" si="26"/>
        <v>42069</v>
      </c>
    </row>
    <row r="586" spans="19:67" ht="12.75">
      <c r="S586" s="9"/>
      <c r="BO586" s="9">
        <f t="shared" si="26"/>
        <v>42076</v>
      </c>
    </row>
    <row r="587" spans="19:67" ht="12.75">
      <c r="S587" s="9"/>
      <c r="BO587" s="9">
        <f t="shared" si="26"/>
        <v>42083</v>
      </c>
    </row>
    <row r="588" spans="19:67" ht="12.75">
      <c r="S588" s="9"/>
      <c r="BO588" s="9">
        <f t="shared" si="26"/>
        <v>42090</v>
      </c>
    </row>
    <row r="589" spans="19:67" ht="12.75">
      <c r="S589" s="9"/>
      <c r="BO589" s="9">
        <f t="shared" si="26"/>
        <v>42097</v>
      </c>
    </row>
    <row r="590" spans="19:67" ht="12.75">
      <c r="S590" s="9"/>
      <c r="BO590" s="9">
        <f t="shared" si="26"/>
        <v>42104</v>
      </c>
    </row>
    <row r="591" spans="19:67" ht="12.75">
      <c r="S591" s="9"/>
      <c r="BO591" s="9">
        <f t="shared" si="26"/>
        <v>42111</v>
      </c>
    </row>
    <row r="592" spans="19:67" ht="12.75">
      <c r="S592" s="9"/>
      <c r="BO592" s="9">
        <f t="shared" si="26"/>
        <v>42118</v>
      </c>
    </row>
    <row r="593" spans="19:67" ht="12.75">
      <c r="S593" s="9"/>
      <c r="BO593" s="9">
        <f t="shared" si="26"/>
        <v>42125</v>
      </c>
    </row>
    <row r="594" spans="19:67" ht="12.75">
      <c r="S594" s="9"/>
      <c r="BO594" s="9">
        <f t="shared" si="26"/>
        <v>42132</v>
      </c>
    </row>
    <row r="595" spans="19:67" ht="12.75">
      <c r="S595" s="9"/>
      <c r="BO595" s="9">
        <f t="shared" si="26"/>
        <v>42139</v>
      </c>
    </row>
    <row r="596" spans="19:67" ht="12.75">
      <c r="S596" s="9"/>
      <c r="BO596" s="9">
        <f t="shared" si="26"/>
        <v>42146</v>
      </c>
    </row>
    <row r="597" spans="19:67" ht="12.75">
      <c r="S597" s="9"/>
      <c r="BO597" s="9">
        <f t="shared" si="26"/>
        <v>42153</v>
      </c>
    </row>
    <row r="598" spans="19:67" ht="12.75">
      <c r="S598" s="9"/>
      <c r="BO598" s="9">
        <f t="shared" si="26"/>
        <v>42160</v>
      </c>
    </row>
    <row r="599" spans="19:67" ht="12.75">
      <c r="S599" s="9"/>
      <c r="BO599" s="9">
        <f t="shared" si="26"/>
        <v>42167</v>
      </c>
    </row>
    <row r="600" spans="19:67" ht="12.75">
      <c r="S600" s="9"/>
      <c r="BO600" s="9">
        <f t="shared" si="26"/>
        <v>42174</v>
      </c>
    </row>
    <row r="601" spans="19:67" ht="12.75">
      <c r="S601" s="9"/>
      <c r="BO601" s="9">
        <f t="shared" si="26"/>
        <v>42181</v>
      </c>
    </row>
    <row r="602" spans="19:67" ht="12.75">
      <c r="S602" s="9"/>
      <c r="BO602" s="9">
        <f t="shared" si="26"/>
        <v>42188</v>
      </c>
    </row>
    <row r="603" spans="19:67" ht="12.75">
      <c r="S603" s="9"/>
      <c r="BO603" s="9">
        <f t="shared" si="26"/>
        <v>42195</v>
      </c>
    </row>
    <row r="604" spans="19:67" ht="12.75">
      <c r="S604" s="9"/>
      <c r="BO604" s="9">
        <f t="shared" si="26"/>
        <v>42202</v>
      </c>
    </row>
    <row r="605" spans="19:67" ht="12.75">
      <c r="S605" s="9"/>
      <c r="BO605" s="9">
        <f t="shared" si="26"/>
        <v>42209</v>
      </c>
    </row>
    <row r="606" spans="19:67" ht="12.75">
      <c r="S606" s="9"/>
      <c r="BO606" s="9">
        <f t="shared" si="26"/>
        <v>42216</v>
      </c>
    </row>
    <row r="607" spans="19:67" ht="12.75">
      <c r="S607" s="9"/>
      <c r="BO607" s="9">
        <f t="shared" si="26"/>
        <v>42223</v>
      </c>
    </row>
    <row r="608" spans="19:67" ht="12.75">
      <c r="S608" s="9"/>
      <c r="BO608" s="9">
        <f t="shared" si="26"/>
        <v>42230</v>
      </c>
    </row>
    <row r="609" spans="19:67" ht="12.75">
      <c r="S609" s="9"/>
      <c r="BO609" s="9">
        <f t="shared" si="26"/>
        <v>42237</v>
      </c>
    </row>
    <row r="610" spans="19:67" ht="12.75">
      <c r="S610" s="9"/>
      <c r="BO610" s="9">
        <f t="shared" si="26"/>
        <v>42244</v>
      </c>
    </row>
    <row r="611" spans="19:67" ht="12.75">
      <c r="S611" s="9"/>
      <c r="BO611" s="9">
        <f t="shared" si="26"/>
        <v>42251</v>
      </c>
    </row>
    <row r="612" spans="19:67" ht="12.75">
      <c r="S612" s="9"/>
      <c r="BO612" s="9">
        <f t="shared" si="26"/>
        <v>42258</v>
      </c>
    </row>
    <row r="613" spans="19:67" ht="12.75">
      <c r="S613" s="9"/>
      <c r="BO613" s="9">
        <f t="shared" si="26"/>
        <v>42265</v>
      </c>
    </row>
    <row r="614" spans="19:67" ht="12.75">
      <c r="S614" s="9"/>
      <c r="BO614" s="9">
        <f t="shared" si="26"/>
        <v>42272</v>
      </c>
    </row>
    <row r="615" spans="19:67" ht="12.75">
      <c r="S615" s="9"/>
      <c r="BO615" s="9">
        <f t="shared" si="26"/>
        <v>42279</v>
      </c>
    </row>
    <row r="616" spans="19:67" ht="12.75">
      <c r="S616" s="9"/>
      <c r="BO616" s="9">
        <f t="shared" si="26"/>
        <v>42286</v>
      </c>
    </row>
    <row r="617" spans="19:67" ht="12.75">
      <c r="S617" s="9"/>
      <c r="BO617" s="9">
        <f t="shared" si="26"/>
        <v>42293</v>
      </c>
    </row>
    <row r="618" spans="19:67" ht="12.75">
      <c r="S618" s="9"/>
      <c r="BO618" s="9">
        <f t="shared" si="26"/>
        <v>42300</v>
      </c>
    </row>
    <row r="619" spans="19:67" ht="12.75">
      <c r="S619" s="9"/>
      <c r="BO619" s="9">
        <f t="shared" si="26"/>
        <v>42307</v>
      </c>
    </row>
    <row r="620" spans="19:67" ht="12.75">
      <c r="S620" s="9"/>
      <c r="BO620" s="9">
        <f t="shared" si="26"/>
        <v>42314</v>
      </c>
    </row>
    <row r="621" spans="19:67" ht="12.75">
      <c r="S621" s="9"/>
      <c r="BO621" s="9">
        <f t="shared" si="26"/>
        <v>42321</v>
      </c>
    </row>
    <row r="622" spans="19:67" ht="12.75">
      <c r="S622" s="9"/>
      <c r="BO622" s="9">
        <f t="shared" si="26"/>
        <v>42328</v>
      </c>
    </row>
    <row r="623" spans="19:67" ht="12.75">
      <c r="S623" s="9"/>
      <c r="BO623" s="9">
        <f t="shared" si="26"/>
        <v>42335</v>
      </c>
    </row>
    <row r="624" spans="19:67" ht="12.75">
      <c r="S624" s="9"/>
      <c r="BO624" s="9">
        <f t="shared" si="26"/>
        <v>42342</v>
      </c>
    </row>
    <row r="625" spans="19:67" ht="12.75">
      <c r="S625" s="9"/>
      <c r="BO625" s="9">
        <f t="shared" si="26"/>
        <v>42349</v>
      </c>
    </row>
    <row r="626" spans="19:67" ht="12.75">
      <c r="S626" s="9"/>
      <c r="BO626" s="9">
        <f t="shared" si="26"/>
        <v>42356</v>
      </c>
    </row>
    <row r="627" spans="19:67" ht="12.75">
      <c r="S627" s="9"/>
      <c r="BO627" s="9">
        <f t="shared" si="26"/>
        <v>42363</v>
      </c>
    </row>
    <row r="628" spans="19:67" ht="12.75">
      <c r="S628" s="9"/>
      <c r="BO628" s="9">
        <f t="shared" si="26"/>
        <v>42370</v>
      </c>
    </row>
    <row r="629" spans="19:67" ht="12.75">
      <c r="S629" s="9"/>
      <c r="BO629" s="9">
        <f t="shared" si="26"/>
        <v>42377</v>
      </c>
    </row>
    <row r="630" spans="19:67" ht="12.75">
      <c r="S630" s="9"/>
      <c r="BO630" s="9">
        <f t="shared" si="26"/>
        <v>42384</v>
      </c>
    </row>
    <row r="631" spans="19:67" ht="12.75">
      <c r="S631" s="9"/>
      <c r="BO631" s="9">
        <f t="shared" si="26"/>
        <v>42391</v>
      </c>
    </row>
    <row r="632" spans="19:67" ht="12.75">
      <c r="S632" s="9"/>
      <c r="BO632" s="9">
        <f t="shared" si="26"/>
        <v>42398</v>
      </c>
    </row>
    <row r="633" spans="19:67" ht="12.75">
      <c r="S633" s="9"/>
      <c r="BO633" s="9">
        <f t="shared" si="26"/>
        <v>42405</v>
      </c>
    </row>
    <row r="634" spans="19:67" ht="12.75">
      <c r="S634" s="9"/>
      <c r="BO634" s="9">
        <f t="shared" si="26"/>
        <v>42412</v>
      </c>
    </row>
    <row r="635" spans="19:67" ht="12.75">
      <c r="S635" s="9"/>
      <c r="BO635" s="9">
        <f t="shared" si="26"/>
        <v>42419</v>
      </c>
    </row>
    <row r="636" spans="19:67" ht="12.75">
      <c r="S636" s="9"/>
      <c r="BO636" s="9">
        <f t="shared" si="26"/>
        <v>42426</v>
      </c>
    </row>
    <row r="637" spans="19:67" ht="12.75">
      <c r="S637" s="9"/>
      <c r="BO637" s="9">
        <f t="shared" si="26"/>
        <v>42433</v>
      </c>
    </row>
    <row r="638" spans="19:67" ht="12.75">
      <c r="S638" s="9"/>
      <c r="BO638" s="9">
        <f t="shared" si="26"/>
        <v>42440</v>
      </c>
    </row>
    <row r="639" spans="19:67" ht="12.75">
      <c r="S639" s="9"/>
      <c r="BO639" s="9">
        <f t="shared" si="26"/>
        <v>42447</v>
      </c>
    </row>
    <row r="640" spans="19:67" ht="12.75">
      <c r="S640" s="9"/>
      <c r="BO640" s="9">
        <f t="shared" si="26"/>
        <v>42454</v>
      </c>
    </row>
    <row r="641" spans="19:67" ht="12.75">
      <c r="S641" s="9"/>
      <c r="BO641" s="9">
        <f t="shared" si="26"/>
        <v>42461</v>
      </c>
    </row>
    <row r="642" spans="19:67" ht="12.75">
      <c r="S642" s="9"/>
      <c r="BO642" s="9">
        <f t="shared" si="26"/>
        <v>42468</v>
      </c>
    </row>
    <row r="643" spans="19:67" ht="12.75">
      <c r="S643" s="9"/>
      <c r="BO643" s="9">
        <f t="shared" si="26"/>
        <v>42475</v>
      </c>
    </row>
    <row r="644" spans="19:67" ht="12.75">
      <c r="S644" s="9"/>
      <c r="BO644" s="9">
        <f aca="true" t="shared" si="27" ref="BO644:BO707">BO643+7</f>
        <v>42482</v>
      </c>
    </row>
    <row r="645" spans="19:67" ht="12.75">
      <c r="S645" s="9"/>
      <c r="BO645" s="9">
        <f t="shared" si="27"/>
        <v>42489</v>
      </c>
    </row>
    <row r="646" spans="19:67" ht="12.75">
      <c r="S646" s="9"/>
      <c r="BO646" s="9">
        <f t="shared" si="27"/>
        <v>42496</v>
      </c>
    </row>
    <row r="647" spans="19:67" ht="12.75">
      <c r="S647" s="9"/>
      <c r="BO647" s="9">
        <f t="shared" si="27"/>
        <v>42503</v>
      </c>
    </row>
    <row r="648" spans="19:67" ht="12.75">
      <c r="S648" s="9"/>
      <c r="BO648" s="9">
        <f t="shared" si="27"/>
        <v>42510</v>
      </c>
    </row>
    <row r="649" spans="19:67" ht="12.75">
      <c r="S649" s="9"/>
      <c r="BO649" s="9">
        <f t="shared" si="27"/>
        <v>42517</v>
      </c>
    </row>
    <row r="650" spans="19:67" ht="12.75">
      <c r="S650" s="9"/>
      <c r="BO650" s="9">
        <f t="shared" si="27"/>
        <v>42524</v>
      </c>
    </row>
    <row r="651" spans="19:67" ht="12.75">
      <c r="S651" s="9"/>
      <c r="BO651" s="9">
        <f t="shared" si="27"/>
        <v>42531</v>
      </c>
    </row>
    <row r="652" spans="19:67" ht="12.75">
      <c r="S652" s="9"/>
      <c r="BO652" s="9">
        <f t="shared" si="27"/>
        <v>42538</v>
      </c>
    </row>
    <row r="653" spans="19:67" ht="12.75">
      <c r="S653" s="9"/>
      <c r="BO653" s="9">
        <f t="shared" si="27"/>
        <v>42545</v>
      </c>
    </row>
    <row r="654" spans="19:67" ht="12.75">
      <c r="S654" s="9"/>
      <c r="BO654" s="9">
        <f t="shared" si="27"/>
        <v>42552</v>
      </c>
    </row>
    <row r="655" spans="19:67" ht="12.75">
      <c r="S655" s="9"/>
      <c r="BO655" s="9">
        <f t="shared" si="27"/>
        <v>42559</v>
      </c>
    </row>
    <row r="656" spans="19:67" ht="12.75">
      <c r="S656" s="9"/>
      <c r="BO656" s="9">
        <f t="shared" si="27"/>
        <v>42566</v>
      </c>
    </row>
    <row r="657" spans="19:67" ht="12.75">
      <c r="S657" s="9"/>
      <c r="BO657" s="9">
        <f t="shared" si="27"/>
        <v>42573</v>
      </c>
    </row>
    <row r="658" spans="19:67" ht="12.75">
      <c r="S658" s="9"/>
      <c r="BO658" s="9">
        <f t="shared" si="27"/>
        <v>42580</v>
      </c>
    </row>
    <row r="659" spans="19:67" ht="12.75">
      <c r="S659" s="9"/>
      <c r="BO659" s="9">
        <f t="shared" si="27"/>
        <v>42587</v>
      </c>
    </row>
    <row r="660" spans="19:67" ht="12.75">
      <c r="S660" s="9"/>
      <c r="BO660" s="9">
        <f t="shared" si="27"/>
        <v>42594</v>
      </c>
    </row>
    <row r="661" spans="19:67" ht="12.75">
      <c r="S661" s="9"/>
      <c r="BO661" s="9">
        <f t="shared" si="27"/>
        <v>42601</v>
      </c>
    </row>
    <row r="662" spans="19:67" ht="12.75">
      <c r="S662" s="9"/>
      <c r="BO662" s="9">
        <f t="shared" si="27"/>
        <v>42608</v>
      </c>
    </row>
    <row r="663" spans="19:67" ht="12.75">
      <c r="S663" s="9"/>
      <c r="BO663" s="9">
        <f t="shared" si="27"/>
        <v>42615</v>
      </c>
    </row>
    <row r="664" spans="19:67" ht="12.75">
      <c r="S664" s="9"/>
      <c r="BO664" s="9">
        <f t="shared" si="27"/>
        <v>42622</v>
      </c>
    </row>
    <row r="665" spans="19:67" ht="12.75">
      <c r="S665" s="9"/>
      <c r="BO665" s="9">
        <f t="shared" si="27"/>
        <v>42629</v>
      </c>
    </row>
    <row r="666" spans="19:67" ht="12.75">
      <c r="S666" s="9"/>
      <c r="BO666" s="9">
        <f t="shared" si="27"/>
        <v>42636</v>
      </c>
    </row>
    <row r="667" spans="19:67" ht="12.75">
      <c r="S667" s="9"/>
      <c r="BO667" s="9">
        <f t="shared" si="27"/>
        <v>42643</v>
      </c>
    </row>
    <row r="668" spans="19:67" ht="12.75">
      <c r="S668" s="9"/>
      <c r="BO668" s="9">
        <f t="shared" si="27"/>
        <v>42650</v>
      </c>
    </row>
    <row r="669" spans="19:67" ht="12.75">
      <c r="S669" s="9"/>
      <c r="BO669" s="9">
        <f t="shared" si="27"/>
        <v>42657</v>
      </c>
    </row>
    <row r="670" spans="19:67" ht="12.75">
      <c r="S670" s="9"/>
      <c r="BO670" s="9">
        <f t="shared" si="27"/>
        <v>42664</v>
      </c>
    </row>
    <row r="671" spans="19:67" ht="12.75">
      <c r="S671" s="9"/>
      <c r="BO671" s="9">
        <f t="shared" si="27"/>
        <v>42671</v>
      </c>
    </row>
    <row r="672" spans="19:67" ht="12.75">
      <c r="S672" s="9"/>
      <c r="BO672" s="9">
        <f t="shared" si="27"/>
        <v>42678</v>
      </c>
    </row>
    <row r="673" spans="19:67" ht="12.75">
      <c r="S673" s="9"/>
      <c r="BO673" s="9">
        <f t="shared" si="27"/>
        <v>42685</v>
      </c>
    </row>
    <row r="674" spans="19:67" ht="12.75">
      <c r="S674" s="9"/>
      <c r="BO674" s="9">
        <f t="shared" si="27"/>
        <v>42692</v>
      </c>
    </row>
    <row r="675" spans="19:67" ht="12.75">
      <c r="S675" s="9"/>
      <c r="BO675" s="9">
        <f t="shared" si="27"/>
        <v>42699</v>
      </c>
    </row>
    <row r="676" spans="19:67" ht="12.75">
      <c r="S676" s="9"/>
      <c r="BO676" s="9">
        <f t="shared" si="27"/>
        <v>42706</v>
      </c>
    </row>
    <row r="677" spans="19:67" ht="12.75">
      <c r="S677" s="9"/>
      <c r="BO677" s="9">
        <f t="shared" si="27"/>
        <v>42713</v>
      </c>
    </row>
    <row r="678" spans="19:67" ht="12.75">
      <c r="S678" s="9"/>
      <c r="BO678" s="9">
        <f t="shared" si="27"/>
        <v>42720</v>
      </c>
    </row>
    <row r="679" spans="19:67" ht="12.75">
      <c r="S679" s="9"/>
      <c r="BO679" s="9">
        <f t="shared" si="27"/>
        <v>42727</v>
      </c>
    </row>
    <row r="680" spans="19:67" ht="12.75">
      <c r="S680" s="9"/>
      <c r="BO680" s="9">
        <f t="shared" si="27"/>
        <v>42734</v>
      </c>
    </row>
    <row r="681" spans="19:67" ht="12.75">
      <c r="S681" s="9"/>
      <c r="BO681" s="9">
        <f t="shared" si="27"/>
        <v>42741</v>
      </c>
    </row>
    <row r="682" spans="19:67" ht="12.75">
      <c r="S682" s="9"/>
      <c r="BO682" s="9">
        <f t="shared" si="27"/>
        <v>42748</v>
      </c>
    </row>
    <row r="683" spans="19:67" ht="12.75">
      <c r="S683" s="9"/>
      <c r="BO683" s="9">
        <f t="shared" si="27"/>
        <v>42755</v>
      </c>
    </row>
    <row r="684" spans="19:67" ht="12.75">
      <c r="S684" s="9"/>
      <c r="BO684" s="9">
        <f t="shared" si="27"/>
        <v>42762</v>
      </c>
    </row>
    <row r="685" spans="19:67" ht="12.75">
      <c r="S685" s="9"/>
      <c r="BO685" s="9">
        <f t="shared" si="27"/>
        <v>42769</v>
      </c>
    </row>
    <row r="686" spans="19:67" ht="12.75">
      <c r="S686" s="9"/>
      <c r="BO686" s="9">
        <f t="shared" si="27"/>
        <v>42776</v>
      </c>
    </row>
    <row r="687" spans="19:67" ht="12.75">
      <c r="S687" s="9"/>
      <c r="BO687" s="9">
        <f t="shared" si="27"/>
        <v>42783</v>
      </c>
    </row>
    <row r="688" spans="19:67" ht="12.75">
      <c r="S688" s="9"/>
      <c r="BO688" s="9">
        <f t="shared" si="27"/>
        <v>42790</v>
      </c>
    </row>
    <row r="689" spans="19:67" ht="12.75">
      <c r="S689" s="9"/>
      <c r="BO689" s="9">
        <f t="shared" si="27"/>
        <v>42797</v>
      </c>
    </row>
    <row r="690" spans="19:67" ht="12.75">
      <c r="S690" s="9"/>
      <c r="BO690" s="9">
        <f t="shared" si="27"/>
        <v>42804</v>
      </c>
    </row>
    <row r="691" spans="19:67" ht="12.75">
      <c r="S691" s="9"/>
      <c r="BO691" s="9">
        <f t="shared" si="27"/>
        <v>42811</v>
      </c>
    </row>
    <row r="692" spans="19:67" ht="12.75">
      <c r="S692" s="9"/>
      <c r="BO692" s="9">
        <f t="shared" si="27"/>
        <v>42818</v>
      </c>
    </row>
    <row r="693" spans="19:67" ht="12.75">
      <c r="S693" s="9"/>
      <c r="BO693" s="9">
        <f t="shared" si="27"/>
        <v>42825</v>
      </c>
    </row>
    <row r="694" spans="19:67" ht="12.75">
      <c r="S694" s="9"/>
      <c r="BO694" s="9">
        <f t="shared" si="27"/>
        <v>42832</v>
      </c>
    </row>
    <row r="695" spans="19:67" ht="12.75">
      <c r="S695" s="9"/>
      <c r="BO695" s="9">
        <f t="shared" si="27"/>
        <v>42839</v>
      </c>
    </row>
    <row r="696" spans="19:67" ht="12.75">
      <c r="S696" s="9"/>
      <c r="BO696" s="9">
        <f t="shared" si="27"/>
        <v>42846</v>
      </c>
    </row>
    <row r="697" spans="19:67" ht="12.75">
      <c r="S697" s="9"/>
      <c r="BO697" s="9">
        <f t="shared" si="27"/>
        <v>42853</v>
      </c>
    </row>
    <row r="698" spans="19:67" ht="12.75">
      <c r="S698" s="9"/>
      <c r="BO698" s="9">
        <f t="shared" si="27"/>
        <v>42860</v>
      </c>
    </row>
    <row r="699" spans="19:67" ht="12.75">
      <c r="S699" s="9"/>
      <c r="BO699" s="9">
        <f t="shared" si="27"/>
        <v>42867</v>
      </c>
    </row>
    <row r="700" spans="19:67" ht="12.75">
      <c r="S700" s="9"/>
      <c r="BO700" s="9">
        <f t="shared" si="27"/>
        <v>42874</v>
      </c>
    </row>
    <row r="701" spans="19:67" ht="12.75">
      <c r="S701" s="9"/>
      <c r="BO701" s="9">
        <f t="shared" si="27"/>
        <v>42881</v>
      </c>
    </row>
    <row r="702" spans="19:67" ht="12.75">
      <c r="S702" s="9"/>
      <c r="BO702" s="9">
        <f t="shared" si="27"/>
        <v>42888</v>
      </c>
    </row>
    <row r="703" spans="19:67" ht="12.75">
      <c r="S703" s="9"/>
      <c r="BO703" s="9">
        <f t="shared" si="27"/>
        <v>42895</v>
      </c>
    </row>
    <row r="704" spans="19:67" ht="12.75">
      <c r="S704" s="9"/>
      <c r="BO704" s="9">
        <f t="shared" si="27"/>
        <v>42902</v>
      </c>
    </row>
    <row r="705" spans="19:67" ht="12.75">
      <c r="S705" s="9"/>
      <c r="BO705" s="9">
        <f t="shared" si="27"/>
        <v>42909</v>
      </c>
    </row>
    <row r="706" spans="19:67" ht="12.75">
      <c r="S706" s="9"/>
      <c r="BO706" s="9">
        <f t="shared" si="27"/>
        <v>42916</v>
      </c>
    </row>
    <row r="707" spans="19:67" ht="12.75">
      <c r="S707" s="9"/>
      <c r="BO707" s="9">
        <f t="shared" si="27"/>
        <v>42923</v>
      </c>
    </row>
    <row r="708" spans="19:67" ht="12.75">
      <c r="S708" s="9"/>
      <c r="BO708" s="9">
        <f aca="true" t="shared" si="28" ref="BO708:BO771">BO707+7</f>
        <v>42930</v>
      </c>
    </row>
    <row r="709" spans="19:67" ht="12.75">
      <c r="S709" s="9"/>
      <c r="BO709" s="9">
        <f t="shared" si="28"/>
        <v>42937</v>
      </c>
    </row>
    <row r="710" spans="19:67" ht="12.75">
      <c r="S710" s="9"/>
      <c r="BO710" s="9">
        <f t="shared" si="28"/>
        <v>42944</v>
      </c>
    </row>
    <row r="711" spans="19:67" ht="12.75">
      <c r="S711" s="9"/>
      <c r="BO711" s="9">
        <f t="shared" si="28"/>
        <v>42951</v>
      </c>
    </row>
    <row r="712" spans="19:67" ht="12.75">
      <c r="S712" s="9"/>
      <c r="BO712" s="9">
        <f t="shared" si="28"/>
        <v>42958</v>
      </c>
    </row>
    <row r="713" spans="19:67" ht="12.75">
      <c r="S713" s="9"/>
      <c r="BO713" s="9">
        <f t="shared" si="28"/>
        <v>42965</v>
      </c>
    </row>
    <row r="714" spans="19:67" ht="12.75">
      <c r="S714" s="9"/>
      <c r="BO714" s="9">
        <f t="shared" si="28"/>
        <v>42972</v>
      </c>
    </row>
    <row r="715" spans="19:67" ht="12.75">
      <c r="S715" s="9"/>
      <c r="BO715" s="9">
        <f t="shared" si="28"/>
        <v>42979</v>
      </c>
    </row>
    <row r="716" spans="19:67" ht="12.75">
      <c r="S716" s="9"/>
      <c r="BO716" s="9">
        <f t="shared" si="28"/>
        <v>42986</v>
      </c>
    </row>
    <row r="717" spans="19:67" ht="12.75">
      <c r="S717" s="9"/>
      <c r="BO717" s="9">
        <f t="shared" si="28"/>
        <v>42993</v>
      </c>
    </row>
    <row r="718" spans="19:67" ht="12.75">
      <c r="S718" s="9"/>
      <c r="BO718" s="9">
        <f t="shared" si="28"/>
        <v>43000</v>
      </c>
    </row>
    <row r="719" spans="19:67" ht="12.75">
      <c r="S719" s="9"/>
      <c r="BO719" s="9">
        <f t="shared" si="28"/>
        <v>43007</v>
      </c>
    </row>
    <row r="720" spans="19:67" ht="12.75">
      <c r="S720" s="9"/>
      <c r="BO720" s="9">
        <f t="shared" si="28"/>
        <v>43014</v>
      </c>
    </row>
    <row r="721" spans="19:67" ht="12.75">
      <c r="S721" s="9"/>
      <c r="BO721" s="9">
        <f t="shared" si="28"/>
        <v>43021</v>
      </c>
    </row>
    <row r="722" spans="19:67" ht="12.75">
      <c r="S722" s="9"/>
      <c r="BO722" s="9">
        <f t="shared" si="28"/>
        <v>43028</v>
      </c>
    </row>
    <row r="723" spans="19:67" ht="12.75">
      <c r="S723" s="9"/>
      <c r="BO723" s="9">
        <f t="shared" si="28"/>
        <v>43035</v>
      </c>
    </row>
    <row r="724" spans="19:67" ht="12.75">
      <c r="S724" s="9"/>
      <c r="BO724" s="9">
        <f t="shared" si="28"/>
        <v>43042</v>
      </c>
    </row>
    <row r="725" spans="19:67" ht="12.75">
      <c r="S725" s="9"/>
      <c r="BO725" s="9">
        <f t="shared" si="28"/>
        <v>43049</v>
      </c>
    </row>
    <row r="726" spans="19:67" ht="12.75">
      <c r="S726" s="9"/>
      <c r="BO726" s="9">
        <f t="shared" si="28"/>
        <v>43056</v>
      </c>
    </row>
    <row r="727" spans="19:67" ht="12.75">
      <c r="S727" s="9"/>
      <c r="BO727" s="9">
        <f t="shared" si="28"/>
        <v>43063</v>
      </c>
    </row>
    <row r="728" spans="19:67" ht="12.75">
      <c r="S728" s="9"/>
      <c r="BO728" s="9">
        <f t="shared" si="28"/>
        <v>43070</v>
      </c>
    </row>
    <row r="729" spans="19:67" ht="12.75">
      <c r="S729" s="9"/>
      <c r="BO729" s="9">
        <f t="shared" si="28"/>
        <v>43077</v>
      </c>
    </row>
    <row r="730" spans="19:67" ht="12.75">
      <c r="S730" s="9"/>
      <c r="BO730" s="9">
        <f t="shared" si="28"/>
        <v>43084</v>
      </c>
    </row>
    <row r="731" spans="19:67" ht="12.75">
      <c r="S731" s="9"/>
      <c r="BO731" s="9">
        <f t="shared" si="28"/>
        <v>43091</v>
      </c>
    </row>
    <row r="732" spans="19:67" ht="12.75">
      <c r="S732" s="9"/>
      <c r="BO732" s="9">
        <f t="shared" si="28"/>
        <v>43098</v>
      </c>
    </row>
    <row r="733" spans="19:67" ht="12.75">
      <c r="S733" s="9"/>
      <c r="BO733" s="9">
        <f t="shared" si="28"/>
        <v>43105</v>
      </c>
    </row>
    <row r="734" spans="19:67" ht="12.75">
      <c r="S734" s="9"/>
      <c r="BO734" s="9">
        <f t="shared" si="28"/>
        <v>43112</v>
      </c>
    </row>
    <row r="735" spans="19:67" ht="12.75">
      <c r="S735" s="9"/>
      <c r="BO735" s="9">
        <f t="shared" si="28"/>
        <v>43119</v>
      </c>
    </row>
    <row r="736" spans="19:67" ht="12.75">
      <c r="S736" s="9"/>
      <c r="BO736" s="9">
        <f t="shared" si="28"/>
        <v>43126</v>
      </c>
    </row>
    <row r="737" spans="19:67" ht="12.75">
      <c r="S737" s="9"/>
      <c r="BO737" s="9">
        <f t="shared" si="28"/>
        <v>43133</v>
      </c>
    </row>
    <row r="738" spans="19:67" ht="12.75">
      <c r="S738" s="9"/>
      <c r="BO738" s="9">
        <f t="shared" si="28"/>
        <v>43140</v>
      </c>
    </row>
    <row r="739" spans="19:67" ht="12.75">
      <c r="S739" s="9"/>
      <c r="BO739" s="9">
        <f t="shared" si="28"/>
        <v>43147</v>
      </c>
    </row>
    <row r="740" spans="19:67" ht="12.75">
      <c r="S740" s="9"/>
      <c r="BO740" s="9">
        <f t="shared" si="28"/>
        <v>43154</v>
      </c>
    </row>
    <row r="741" spans="19:67" ht="12.75">
      <c r="S741" s="9"/>
      <c r="BO741" s="9">
        <f t="shared" si="28"/>
        <v>43161</v>
      </c>
    </row>
    <row r="742" spans="19:67" ht="12.75">
      <c r="S742" s="9"/>
      <c r="BO742" s="9">
        <f t="shared" si="28"/>
        <v>43168</v>
      </c>
    </row>
    <row r="743" spans="19:67" ht="12.75">
      <c r="S743" s="9"/>
      <c r="BO743" s="9">
        <f t="shared" si="28"/>
        <v>43175</v>
      </c>
    </row>
    <row r="744" spans="19:67" ht="12.75">
      <c r="S744" s="9"/>
      <c r="BO744" s="9">
        <f t="shared" si="28"/>
        <v>43182</v>
      </c>
    </row>
    <row r="745" spans="19:67" ht="12.75">
      <c r="S745" s="9"/>
      <c r="BO745" s="9">
        <f t="shared" si="28"/>
        <v>43189</v>
      </c>
    </row>
    <row r="746" spans="19:67" ht="12.75">
      <c r="S746" s="9"/>
      <c r="BO746" s="9">
        <f t="shared" si="28"/>
        <v>43196</v>
      </c>
    </row>
    <row r="747" spans="19:67" ht="12.75">
      <c r="S747" s="9"/>
      <c r="BO747" s="9">
        <f t="shared" si="28"/>
        <v>43203</v>
      </c>
    </row>
    <row r="748" spans="19:67" ht="12.75">
      <c r="S748" s="9"/>
      <c r="BO748" s="9">
        <f t="shared" si="28"/>
        <v>43210</v>
      </c>
    </row>
    <row r="749" spans="19:67" ht="12.75">
      <c r="S749" s="9"/>
      <c r="BO749" s="9">
        <f t="shared" si="28"/>
        <v>43217</v>
      </c>
    </row>
    <row r="750" spans="19:67" ht="12.75">
      <c r="S750" s="9"/>
      <c r="BO750" s="9">
        <f t="shared" si="28"/>
        <v>43224</v>
      </c>
    </row>
    <row r="751" spans="19:67" ht="12.75">
      <c r="S751" s="9"/>
      <c r="BO751" s="9">
        <f t="shared" si="28"/>
        <v>43231</v>
      </c>
    </row>
    <row r="752" spans="19:67" ht="12.75">
      <c r="S752" s="9"/>
      <c r="BO752" s="9">
        <f t="shared" si="28"/>
        <v>43238</v>
      </c>
    </row>
    <row r="753" spans="19:67" ht="12.75">
      <c r="S753" s="9"/>
      <c r="BO753" s="9">
        <f t="shared" si="28"/>
        <v>43245</v>
      </c>
    </row>
    <row r="754" spans="19:67" ht="12.75">
      <c r="S754" s="9"/>
      <c r="BO754" s="9">
        <f t="shared" si="28"/>
        <v>43252</v>
      </c>
    </row>
    <row r="755" spans="19:67" ht="12.75">
      <c r="S755" s="9"/>
      <c r="BO755" s="9">
        <f t="shared" si="28"/>
        <v>43259</v>
      </c>
    </row>
    <row r="756" spans="19:67" ht="12.75">
      <c r="S756" s="9"/>
      <c r="BO756" s="9">
        <f t="shared" si="28"/>
        <v>43266</v>
      </c>
    </row>
    <row r="757" spans="19:67" ht="12.75">
      <c r="S757" s="9"/>
      <c r="BO757" s="9">
        <f t="shared" si="28"/>
        <v>43273</v>
      </c>
    </row>
    <row r="758" spans="19:67" ht="12.75">
      <c r="S758" s="9"/>
      <c r="BO758" s="9">
        <f t="shared" si="28"/>
        <v>43280</v>
      </c>
    </row>
    <row r="759" spans="19:67" ht="12.75">
      <c r="S759" s="9"/>
      <c r="BO759" s="9">
        <f t="shared" si="28"/>
        <v>43287</v>
      </c>
    </row>
    <row r="760" spans="19:67" ht="12.75">
      <c r="S760" s="9"/>
      <c r="BO760" s="9">
        <f t="shared" si="28"/>
        <v>43294</v>
      </c>
    </row>
    <row r="761" spans="19:67" ht="12.75">
      <c r="S761" s="9"/>
      <c r="BO761" s="9">
        <f t="shared" si="28"/>
        <v>43301</v>
      </c>
    </row>
    <row r="762" spans="19:67" ht="12.75">
      <c r="S762" s="9"/>
      <c r="BO762" s="9">
        <f t="shared" si="28"/>
        <v>43308</v>
      </c>
    </row>
    <row r="763" spans="19:67" ht="12.75">
      <c r="S763" s="9"/>
      <c r="BO763" s="9">
        <f t="shared" si="28"/>
        <v>43315</v>
      </c>
    </row>
    <row r="764" spans="19:67" ht="12.75">
      <c r="S764" s="9"/>
      <c r="BO764" s="9">
        <f t="shared" si="28"/>
        <v>43322</v>
      </c>
    </row>
    <row r="765" spans="19:67" ht="12.75">
      <c r="S765" s="9"/>
      <c r="BO765" s="9">
        <f t="shared" si="28"/>
        <v>43329</v>
      </c>
    </row>
    <row r="766" spans="19:67" ht="12.75">
      <c r="S766" s="9"/>
      <c r="BO766" s="9">
        <f t="shared" si="28"/>
        <v>43336</v>
      </c>
    </row>
    <row r="767" spans="19:67" ht="12.75">
      <c r="S767" s="9"/>
      <c r="BO767" s="9">
        <f t="shared" si="28"/>
        <v>43343</v>
      </c>
    </row>
    <row r="768" spans="19:67" ht="12.75">
      <c r="S768" s="9"/>
      <c r="BO768" s="9">
        <f t="shared" si="28"/>
        <v>43350</v>
      </c>
    </row>
    <row r="769" spans="19:67" ht="12.75">
      <c r="S769" s="9"/>
      <c r="BO769" s="9">
        <f t="shared" si="28"/>
        <v>43357</v>
      </c>
    </row>
    <row r="770" spans="19:67" ht="12.75">
      <c r="S770" s="9"/>
      <c r="BO770" s="9">
        <f t="shared" si="28"/>
        <v>43364</v>
      </c>
    </row>
    <row r="771" spans="19:67" ht="12.75">
      <c r="S771" s="9"/>
      <c r="BO771" s="9">
        <f t="shared" si="28"/>
        <v>43371</v>
      </c>
    </row>
    <row r="772" spans="19:67" ht="12.75">
      <c r="S772" s="9"/>
      <c r="BO772" s="9">
        <f aca="true" t="shared" si="29" ref="BO772:BO835">BO771+7</f>
        <v>43378</v>
      </c>
    </row>
    <row r="773" spans="19:67" ht="12.75">
      <c r="S773" s="9"/>
      <c r="BO773" s="9">
        <f t="shared" si="29"/>
        <v>43385</v>
      </c>
    </row>
    <row r="774" spans="19:67" ht="12.75">
      <c r="S774" s="9"/>
      <c r="BO774" s="9">
        <f t="shared" si="29"/>
        <v>43392</v>
      </c>
    </row>
    <row r="775" spans="19:67" ht="12.75">
      <c r="S775" s="9"/>
      <c r="BO775" s="9">
        <f t="shared" si="29"/>
        <v>43399</v>
      </c>
    </row>
    <row r="776" spans="19:67" ht="12.75">
      <c r="S776" s="9"/>
      <c r="BO776" s="9">
        <f t="shared" si="29"/>
        <v>43406</v>
      </c>
    </row>
    <row r="777" spans="19:67" ht="12.75">
      <c r="S777" s="9"/>
      <c r="BO777" s="9">
        <f t="shared" si="29"/>
        <v>43413</v>
      </c>
    </row>
    <row r="778" spans="19:67" ht="12.75">
      <c r="S778" s="9"/>
      <c r="BO778" s="9">
        <f t="shared" si="29"/>
        <v>43420</v>
      </c>
    </row>
    <row r="779" spans="19:67" ht="12.75">
      <c r="S779" s="9"/>
      <c r="BO779" s="9">
        <f t="shared" si="29"/>
        <v>43427</v>
      </c>
    </row>
    <row r="780" spans="19:67" ht="12.75">
      <c r="S780" s="9"/>
      <c r="BO780" s="9">
        <f t="shared" si="29"/>
        <v>43434</v>
      </c>
    </row>
    <row r="781" spans="19:67" ht="12.75">
      <c r="S781" s="9"/>
      <c r="BO781" s="9">
        <f t="shared" si="29"/>
        <v>43441</v>
      </c>
    </row>
    <row r="782" spans="19:67" ht="12.75">
      <c r="S782" s="9"/>
      <c r="BO782" s="9">
        <f t="shared" si="29"/>
        <v>43448</v>
      </c>
    </row>
    <row r="783" spans="19:67" ht="12.75">
      <c r="S783" s="9"/>
      <c r="BO783" s="9">
        <f t="shared" si="29"/>
        <v>43455</v>
      </c>
    </row>
    <row r="784" spans="19:67" ht="12.75">
      <c r="S784" s="9"/>
      <c r="BO784" s="9">
        <f t="shared" si="29"/>
        <v>43462</v>
      </c>
    </row>
    <row r="785" spans="19:67" ht="12.75">
      <c r="S785" s="9"/>
      <c r="BO785" s="9">
        <f t="shared" si="29"/>
        <v>43469</v>
      </c>
    </row>
    <row r="786" spans="19:67" ht="12.75">
      <c r="S786" s="9"/>
      <c r="BO786" s="9">
        <f t="shared" si="29"/>
        <v>43476</v>
      </c>
    </row>
    <row r="787" spans="19:67" ht="12.75">
      <c r="S787" s="9"/>
      <c r="BO787" s="9">
        <f t="shared" si="29"/>
        <v>43483</v>
      </c>
    </row>
    <row r="788" spans="19:67" ht="12.75">
      <c r="S788" s="9"/>
      <c r="BO788" s="9">
        <f t="shared" si="29"/>
        <v>43490</v>
      </c>
    </row>
    <row r="789" spans="19:67" ht="12.75">
      <c r="S789" s="9"/>
      <c r="BO789" s="9">
        <f t="shared" si="29"/>
        <v>43497</v>
      </c>
    </row>
    <row r="790" spans="19:67" ht="12.75">
      <c r="S790" s="9"/>
      <c r="BO790" s="9">
        <f t="shared" si="29"/>
        <v>43504</v>
      </c>
    </row>
    <row r="791" spans="19:67" ht="12.75">
      <c r="S791" s="9"/>
      <c r="BO791" s="9">
        <f t="shared" si="29"/>
        <v>43511</v>
      </c>
    </row>
    <row r="792" spans="19:67" ht="12.75">
      <c r="S792" s="9"/>
      <c r="BO792" s="9">
        <f t="shared" si="29"/>
        <v>43518</v>
      </c>
    </row>
    <row r="793" spans="19:67" ht="12.75">
      <c r="S793" s="9"/>
      <c r="BO793" s="9">
        <f t="shared" si="29"/>
        <v>43525</v>
      </c>
    </row>
    <row r="794" spans="19:67" ht="12.75">
      <c r="S794" s="9"/>
      <c r="BO794" s="9">
        <f t="shared" si="29"/>
        <v>43532</v>
      </c>
    </row>
    <row r="795" spans="19:67" ht="12.75">
      <c r="S795" s="9"/>
      <c r="BO795" s="9">
        <f t="shared" si="29"/>
        <v>43539</v>
      </c>
    </row>
    <row r="796" spans="19:67" ht="12.75">
      <c r="S796" s="9"/>
      <c r="BO796" s="9">
        <f t="shared" si="29"/>
        <v>43546</v>
      </c>
    </row>
    <row r="797" spans="19:67" ht="12.75">
      <c r="S797" s="9"/>
      <c r="BO797" s="9">
        <f t="shared" si="29"/>
        <v>43553</v>
      </c>
    </row>
    <row r="798" spans="19:67" ht="12.75">
      <c r="S798" s="9"/>
      <c r="BO798" s="9">
        <f t="shared" si="29"/>
        <v>43560</v>
      </c>
    </row>
    <row r="799" spans="19:67" ht="12.75">
      <c r="S799" s="9"/>
      <c r="BO799" s="9">
        <f t="shared" si="29"/>
        <v>43567</v>
      </c>
    </row>
    <row r="800" spans="19:67" ht="12.75">
      <c r="S800" s="9"/>
      <c r="BO800" s="9">
        <f t="shared" si="29"/>
        <v>43574</v>
      </c>
    </row>
    <row r="801" spans="19:67" ht="12.75">
      <c r="S801" s="9"/>
      <c r="BO801" s="9">
        <f t="shared" si="29"/>
        <v>43581</v>
      </c>
    </row>
    <row r="802" spans="19:67" ht="12.75">
      <c r="S802" s="9"/>
      <c r="BO802" s="9">
        <f t="shared" si="29"/>
        <v>43588</v>
      </c>
    </row>
    <row r="803" spans="19:67" ht="12.75">
      <c r="S803" s="9"/>
      <c r="BO803" s="9">
        <f t="shared" si="29"/>
        <v>43595</v>
      </c>
    </row>
    <row r="804" spans="19:67" ht="12.75">
      <c r="S804" s="9"/>
      <c r="BO804" s="9">
        <f t="shared" si="29"/>
        <v>43602</v>
      </c>
    </row>
    <row r="805" spans="19:67" ht="12.75">
      <c r="S805" s="9"/>
      <c r="BO805" s="9">
        <f t="shared" si="29"/>
        <v>43609</v>
      </c>
    </row>
    <row r="806" spans="19:67" ht="12.75">
      <c r="S806" s="9"/>
      <c r="BO806" s="9">
        <f t="shared" si="29"/>
        <v>43616</v>
      </c>
    </row>
    <row r="807" spans="19:67" ht="12.75">
      <c r="S807" s="9"/>
      <c r="BO807" s="9">
        <f t="shared" si="29"/>
        <v>43623</v>
      </c>
    </row>
    <row r="808" spans="19:67" ht="12.75">
      <c r="S808" s="9"/>
      <c r="BO808" s="9">
        <f t="shared" si="29"/>
        <v>43630</v>
      </c>
    </row>
    <row r="809" spans="19:67" ht="12.75">
      <c r="S809" s="9"/>
      <c r="BO809" s="9">
        <f t="shared" si="29"/>
        <v>43637</v>
      </c>
    </row>
    <row r="810" spans="19:67" ht="12.75">
      <c r="S810" s="9"/>
      <c r="BO810" s="9">
        <f t="shared" si="29"/>
        <v>43644</v>
      </c>
    </row>
    <row r="811" spans="19:67" ht="12.75">
      <c r="S811" s="9"/>
      <c r="BO811" s="9">
        <f t="shared" si="29"/>
        <v>43651</v>
      </c>
    </row>
    <row r="812" spans="19:67" ht="12.75">
      <c r="S812" s="9"/>
      <c r="BO812" s="9">
        <f t="shared" si="29"/>
        <v>43658</v>
      </c>
    </row>
    <row r="813" spans="19:67" ht="12.75">
      <c r="S813" s="9"/>
      <c r="BO813" s="9">
        <f t="shared" si="29"/>
        <v>43665</v>
      </c>
    </row>
    <row r="814" spans="19:67" ht="12.75">
      <c r="S814" s="9"/>
      <c r="BO814" s="9">
        <f t="shared" si="29"/>
        <v>43672</v>
      </c>
    </row>
    <row r="815" spans="19:67" ht="12.75">
      <c r="S815" s="9"/>
      <c r="BO815" s="9">
        <f t="shared" si="29"/>
        <v>43679</v>
      </c>
    </row>
    <row r="816" spans="19:67" ht="12.75">
      <c r="S816" s="9"/>
      <c r="BO816" s="9">
        <f t="shared" si="29"/>
        <v>43686</v>
      </c>
    </row>
    <row r="817" spans="19:67" ht="12.75">
      <c r="S817" s="9"/>
      <c r="BO817" s="9">
        <f t="shared" si="29"/>
        <v>43693</v>
      </c>
    </row>
    <row r="818" spans="19:67" ht="12.75">
      <c r="S818" s="9"/>
      <c r="BO818" s="9">
        <f t="shared" si="29"/>
        <v>43700</v>
      </c>
    </row>
    <row r="819" spans="19:67" ht="12.75">
      <c r="S819" s="9"/>
      <c r="BO819" s="9">
        <f t="shared" si="29"/>
        <v>43707</v>
      </c>
    </row>
    <row r="820" spans="19:67" ht="12.75">
      <c r="S820" s="9"/>
      <c r="BO820" s="9">
        <f t="shared" si="29"/>
        <v>43714</v>
      </c>
    </row>
    <row r="821" spans="19:67" ht="12.75">
      <c r="S821" s="9"/>
      <c r="BO821" s="9">
        <f t="shared" si="29"/>
        <v>43721</v>
      </c>
    </row>
    <row r="822" spans="19:67" ht="12.75">
      <c r="S822" s="9"/>
      <c r="BO822" s="9">
        <f t="shared" si="29"/>
        <v>43728</v>
      </c>
    </row>
    <row r="823" spans="19:67" ht="12.75">
      <c r="S823" s="9"/>
      <c r="BO823" s="9">
        <f t="shared" si="29"/>
        <v>43735</v>
      </c>
    </row>
    <row r="824" spans="19:67" ht="12.75">
      <c r="S824" s="9"/>
      <c r="BO824" s="9">
        <f t="shared" si="29"/>
        <v>43742</v>
      </c>
    </row>
    <row r="825" spans="19:67" ht="12.75">
      <c r="S825" s="9"/>
      <c r="BO825" s="9">
        <f t="shared" si="29"/>
        <v>43749</v>
      </c>
    </row>
    <row r="826" spans="19:67" ht="12.75">
      <c r="S826" s="9"/>
      <c r="BO826" s="9">
        <f t="shared" si="29"/>
        <v>43756</v>
      </c>
    </row>
    <row r="827" spans="19:67" ht="12.75">
      <c r="S827" s="9"/>
      <c r="BO827" s="9">
        <f t="shared" si="29"/>
        <v>43763</v>
      </c>
    </row>
    <row r="828" spans="19:67" ht="12.75">
      <c r="S828" s="9"/>
      <c r="BO828" s="9">
        <f t="shared" si="29"/>
        <v>43770</v>
      </c>
    </row>
    <row r="829" spans="19:67" ht="12.75">
      <c r="S829" s="9"/>
      <c r="BO829" s="9">
        <f t="shared" si="29"/>
        <v>43777</v>
      </c>
    </row>
    <row r="830" spans="19:67" ht="12.75">
      <c r="S830" s="9"/>
      <c r="BO830" s="9">
        <f t="shared" si="29"/>
        <v>43784</v>
      </c>
    </row>
    <row r="831" spans="19:67" ht="12.75">
      <c r="S831" s="9"/>
      <c r="BO831" s="9">
        <f t="shared" si="29"/>
        <v>43791</v>
      </c>
    </row>
    <row r="832" spans="19:67" ht="12.75">
      <c r="S832" s="9"/>
      <c r="BO832" s="9">
        <f t="shared" si="29"/>
        <v>43798</v>
      </c>
    </row>
    <row r="833" spans="19:67" ht="12.75">
      <c r="S833" s="9"/>
      <c r="BO833" s="9">
        <f t="shared" si="29"/>
        <v>43805</v>
      </c>
    </row>
    <row r="834" spans="19:67" ht="12.75">
      <c r="S834" s="9"/>
      <c r="BO834" s="9">
        <f t="shared" si="29"/>
        <v>43812</v>
      </c>
    </row>
    <row r="835" spans="19:67" ht="12.75">
      <c r="S835" s="9"/>
      <c r="BO835" s="9">
        <f t="shared" si="29"/>
        <v>43819</v>
      </c>
    </row>
    <row r="836" spans="19:67" ht="12.75">
      <c r="S836" s="9"/>
      <c r="BO836" s="9">
        <f aca="true" t="shared" si="30" ref="BO836:BO899">BO835+7</f>
        <v>43826</v>
      </c>
    </row>
    <row r="837" spans="19:67" ht="12.75">
      <c r="S837" s="9"/>
      <c r="BO837" s="9">
        <f t="shared" si="30"/>
        <v>43833</v>
      </c>
    </row>
    <row r="838" spans="19:67" ht="12.75">
      <c r="S838" s="9"/>
      <c r="BO838" s="9">
        <f t="shared" si="30"/>
        <v>43840</v>
      </c>
    </row>
    <row r="839" spans="19:67" ht="12.75">
      <c r="S839" s="9"/>
      <c r="BO839" s="9">
        <f t="shared" si="30"/>
        <v>43847</v>
      </c>
    </row>
    <row r="840" spans="19:67" ht="12.75">
      <c r="S840" s="9"/>
      <c r="BO840" s="9">
        <f t="shared" si="30"/>
        <v>43854</v>
      </c>
    </row>
    <row r="841" spans="19:67" ht="12.75">
      <c r="S841" s="9"/>
      <c r="BO841" s="9">
        <f t="shared" si="30"/>
        <v>43861</v>
      </c>
    </row>
    <row r="842" spans="19:67" ht="12.75">
      <c r="S842" s="9"/>
      <c r="BO842" s="9">
        <f t="shared" si="30"/>
        <v>43868</v>
      </c>
    </row>
    <row r="843" spans="19:67" ht="12.75">
      <c r="S843" s="9"/>
      <c r="BO843" s="9">
        <f t="shared" si="30"/>
        <v>43875</v>
      </c>
    </row>
    <row r="844" spans="19:67" ht="12.75">
      <c r="S844" s="9"/>
      <c r="BO844" s="9">
        <f t="shared" si="30"/>
        <v>43882</v>
      </c>
    </row>
    <row r="845" spans="19:67" ht="12.75">
      <c r="S845" s="9"/>
      <c r="BO845" s="9">
        <f t="shared" si="30"/>
        <v>43889</v>
      </c>
    </row>
    <row r="846" spans="19:67" ht="12.75">
      <c r="S846" s="9"/>
      <c r="BO846" s="9">
        <f t="shared" si="30"/>
        <v>43896</v>
      </c>
    </row>
    <row r="847" spans="19:67" ht="12.75">
      <c r="S847" s="9"/>
      <c r="BO847" s="9">
        <f t="shared" si="30"/>
        <v>43903</v>
      </c>
    </row>
    <row r="848" spans="19:67" ht="12.75">
      <c r="S848" s="9"/>
      <c r="BO848" s="9">
        <f t="shared" si="30"/>
        <v>43910</v>
      </c>
    </row>
    <row r="849" spans="19:67" ht="12.75">
      <c r="S849" s="9"/>
      <c r="BO849" s="9">
        <f t="shared" si="30"/>
        <v>43917</v>
      </c>
    </row>
    <row r="850" spans="19:67" ht="12.75">
      <c r="S850" s="9"/>
      <c r="BO850" s="9">
        <f t="shared" si="30"/>
        <v>43924</v>
      </c>
    </row>
    <row r="851" spans="19:67" ht="12.75">
      <c r="S851" s="9"/>
      <c r="BO851" s="9">
        <f t="shared" si="30"/>
        <v>43931</v>
      </c>
    </row>
    <row r="852" spans="19:67" ht="12.75">
      <c r="S852" s="9"/>
      <c r="BO852" s="9">
        <f t="shared" si="30"/>
        <v>43938</v>
      </c>
    </row>
    <row r="853" spans="19:67" ht="12.75">
      <c r="S853" s="9"/>
      <c r="BO853" s="9">
        <f t="shared" si="30"/>
        <v>43945</v>
      </c>
    </row>
    <row r="854" spans="19:67" ht="12.75">
      <c r="S854" s="9"/>
      <c r="BO854" s="9">
        <f t="shared" si="30"/>
        <v>43952</v>
      </c>
    </row>
    <row r="855" spans="19:67" ht="12.75">
      <c r="S855" s="9"/>
      <c r="BO855" s="9">
        <f t="shared" si="30"/>
        <v>43959</v>
      </c>
    </row>
    <row r="856" spans="19:67" ht="12.75">
      <c r="S856" s="9"/>
      <c r="BO856" s="9">
        <f t="shared" si="30"/>
        <v>43966</v>
      </c>
    </row>
    <row r="857" spans="19:67" ht="12.75">
      <c r="S857" s="9"/>
      <c r="BO857" s="9">
        <f t="shared" si="30"/>
        <v>43973</v>
      </c>
    </row>
    <row r="858" spans="19:67" ht="12.75">
      <c r="S858" s="9"/>
      <c r="BO858" s="9">
        <f t="shared" si="30"/>
        <v>43980</v>
      </c>
    </row>
    <row r="859" spans="19:67" ht="12.75">
      <c r="S859" s="9"/>
      <c r="BO859" s="9">
        <f t="shared" si="30"/>
        <v>43987</v>
      </c>
    </row>
    <row r="860" spans="19:67" ht="12.75">
      <c r="S860" s="9"/>
      <c r="BO860" s="9">
        <f t="shared" si="30"/>
        <v>43994</v>
      </c>
    </row>
    <row r="861" spans="19:67" ht="12.75">
      <c r="S861" s="9"/>
      <c r="BO861" s="9">
        <f t="shared" si="30"/>
        <v>44001</v>
      </c>
    </row>
    <row r="862" spans="19:67" ht="12.75">
      <c r="S862" s="9"/>
      <c r="BO862" s="9">
        <f t="shared" si="30"/>
        <v>44008</v>
      </c>
    </row>
    <row r="863" spans="19:67" ht="12.75">
      <c r="S863" s="9"/>
      <c r="BO863" s="9">
        <f t="shared" si="30"/>
        <v>44015</v>
      </c>
    </row>
    <row r="864" spans="19:67" ht="12.75">
      <c r="S864" s="9"/>
      <c r="BO864" s="9">
        <f t="shared" si="30"/>
        <v>44022</v>
      </c>
    </row>
    <row r="865" spans="19:67" ht="12.75">
      <c r="S865" s="9"/>
      <c r="BO865" s="9">
        <f t="shared" si="30"/>
        <v>44029</v>
      </c>
    </row>
    <row r="866" spans="19:67" ht="12.75">
      <c r="S866" s="9"/>
      <c r="BO866" s="9">
        <f t="shared" si="30"/>
        <v>44036</v>
      </c>
    </row>
    <row r="867" spans="19:67" ht="12.75">
      <c r="S867" s="9"/>
      <c r="BO867" s="9">
        <f t="shared" si="30"/>
        <v>44043</v>
      </c>
    </row>
    <row r="868" spans="19:67" ht="12.75">
      <c r="S868" s="9"/>
      <c r="BO868" s="9">
        <f t="shared" si="30"/>
        <v>44050</v>
      </c>
    </row>
    <row r="869" spans="19:67" ht="12.75">
      <c r="S869" s="9"/>
      <c r="BO869" s="9">
        <f t="shared" si="30"/>
        <v>44057</v>
      </c>
    </row>
    <row r="870" spans="19:67" ht="12.75">
      <c r="S870" s="9"/>
      <c r="BO870" s="9">
        <f t="shared" si="30"/>
        <v>44064</v>
      </c>
    </row>
    <row r="871" spans="19:67" ht="12.75">
      <c r="S871" s="9"/>
      <c r="BO871" s="9">
        <f t="shared" si="30"/>
        <v>44071</v>
      </c>
    </row>
    <row r="872" spans="19:67" ht="12.75">
      <c r="S872" s="9"/>
      <c r="BO872" s="9">
        <f t="shared" si="30"/>
        <v>44078</v>
      </c>
    </row>
    <row r="873" spans="19:67" ht="12.75">
      <c r="S873" s="9"/>
      <c r="BO873" s="9">
        <f t="shared" si="30"/>
        <v>44085</v>
      </c>
    </row>
    <row r="874" spans="19:67" ht="12.75">
      <c r="S874" s="9"/>
      <c r="BO874" s="9">
        <f t="shared" si="30"/>
        <v>44092</v>
      </c>
    </row>
    <row r="875" spans="19:67" ht="12.75">
      <c r="S875" s="9"/>
      <c r="BO875" s="9">
        <f t="shared" si="30"/>
        <v>44099</v>
      </c>
    </row>
    <row r="876" spans="19:67" ht="12.75">
      <c r="S876" s="9"/>
      <c r="BO876" s="9">
        <f t="shared" si="30"/>
        <v>44106</v>
      </c>
    </row>
    <row r="877" spans="19:67" ht="12.75">
      <c r="S877" s="9"/>
      <c r="BO877" s="9">
        <f t="shared" si="30"/>
        <v>44113</v>
      </c>
    </row>
    <row r="878" spans="19:67" ht="12.75">
      <c r="S878" s="9"/>
      <c r="BO878" s="9">
        <f t="shared" si="30"/>
        <v>44120</v>
      </c>
    </row>
    <row r="879" spans="19:67" ht="12.75">
      <c r="S879" s="9"/>
      <c r="BO879" s="9">
        <f t="shared" si="30"/>
        <v>44127</v>
      </c>
    </row>
    <row r="880" spans="19:67" ht="12.75">
      <c r="S880" s="9"/>
      <c r="BO880" s="9">
        <f t="shared" si="30"/>
        <v>44134</v>
      </c>
    </row>
    <row r="881" spans="19:67" ht="12.75">
      <c r="S881" s="9"/>
      <c r="BO881" s="9">
        <f t="shared" si="30"/>
        <v>44141</v>
      </c>
    </row>
    <row r="882" spans="19:67" ht="12.75">
      <c r="S882" s="9"/>
      <c r="BO882" s="9">
        <f t="shared" si="30"/>
        <v>44148</v>
      </c>
    </row>
    <row r="883" spans="19:67" ht="12.75">
      <c r="S883" s="9"/>
      <c r="BO883" s="9">
        <f t="shared" si="30"/>
        <v>44155</v>
      </c>
    </row>
    <row r="884" spans="19:67" ht="12.75">
      <c r="S884" s="9"/>
      <c r="BO884" s="9">
        <f t="shared" si="30"/>
        <v>44162</v>
      </c>
    </row>
    <row r="885" spans="19:67" ht="12.75">
      <c r="S885" s="9"/>
      <c r="BO885" s="9">
        <f t="shared" si="30"/>
        <v>44169</v>
      </c>
    </row>
    <row r="886" spans="19:67" ht="12.75">
      <c r="S886" s="9"/>
      <c r="BO886" s="9">
        <f t="shared" si="30"/>
        <v>44176</v>
      </c>
    </row>
    <row r="887" spans="19:67" ht="12.75">
      <c r="S887" s="9"/>
      <c r="BO887" s="9">
        <f t="shared" si="30"/>
        <v>44183</v>
      </c>
    </row>
    <row r="888" spans="19:67" ht="12.75">
      <c r="S888" s="9"/>
      <c r="BO888" s="9">
        <f t="shared" si="30"/>
        <v>44190</v>
      </c>
    </row>
    <row r="889" spans="19:67" ht="12.75">
      <c r="S889" s="9"/>
      <c r="BO889" s="9">
        <f t="shared" si="30"/>
        <v>44197</v>
      </c>
    </row>
    <row r="890" spans="19:67" ht="12.75">
      <c r="S890" s="9"/>
      <c r="BO890" s="9">
        <f t="shared" si="30"/>
        <v>44204</v>
      </c>
    </row>
    <row r="891" spans="19:67" ht="12.75">
      <c r="S891" s="9"/>
      <c r="BO891" s="9">
        <f t="shared" si="30"/>
        <v>44211</v>
      </c>
    </row>
    <row r="892" spans="19:67" ht="12.75">
      <c r="S892" s="9"/>
      <c r="BO892" s="9">
        <f t="shared" si="30"/>
        <v>44218</v>
      </c>
    </row>
    <row r="893" spans="19:67" ht="12.75">
      <c r="S893" s="9"/>
      <c r="BO893" s="9">
        <f t="shared" si="30"/>
        <v>44225</v>
      </c>
    </row>
    <row r="894" spans="19:67" ht="12.75">
      <c r="S894" s="9"/>
      <c r="BO894" s="9">
        <f t="shared" si="30"/>
        <v>44232</v>
      </c>
    </row>
    <row r="895" spans="19:67" ht="12.75">
      <c r="S895" s="9"/>
      <c r="BO895" s="9">
        <f t="shared" si="30"/>
        <v>44239</v>
      </c>
    </row>
    <row r="896" spans="19:67" ht="12.75">
      <c r="S896" s="9"/>
      <c r="BO896" s="9">
        <f t="shared" si="30"/>
        <v>44246</v>
      </c>
    </row>
    <row r="897" spans="19:67" ht="12.75">
      <c r="S897" s="9"/>
      <c r="BO897" s="9">
        <f t="shared" si="30"/>
        <v>44253</v>
      </c>
    </row>
    <row r="898" spans="19:67" ht="12.75">
      <c r="S898" s="9"/>
      <c r="BO898" s="9">
        <f t="shared" si="30"/>
        <v>44260</v>
      </c>
    </row>
    <row r="899" spans="19:67" ht="12.75">
      <c r="S899" s="9"/>
      <c r="BO899" s="9">
        <f t="shared" si="30"/>
        <v>44267</v>
      </c>
    </row>
    <row r="900" spans="19:67" ht="12.75">
      <c r="S900" s="9"/>
      <c r="BO900" s="9">
        <f aca="true" t="shared" si="31" ref="BO900:BO963">BO899+7</f>
        <v>44274</v>
      </c>
    </row>
    <row r="901" spans="19:67" ht="12.75">
      <c r="S901" s="9"/>
      <c r="BO901" s="9">
        <f t="shared" si="31"/>
        <v>44281</v>
      </c>
    </row>
    <row r="902" spans="19:67" ht="12.75">
      <c r="S902" s="9"/>
      <c r="BO902" s="9">
        <f t="shared" si="31"/>
        <v>44288</v>
      </c>
    </row>
    <row r="903" spans="19:67" ht="12.75">
      <c r="S903" s="9"/>
      <c r="BO903" s="9">
        <f t="shared" si="31"/>
        <v>44295</v>
      </c>
    </row>
    <row r="904" spans="19:67" ht="12.75">
      <c r="S904" s="9"/>
      <c r="BO904" s="9">
        <f t="shared" si="31"/>
        <v>44302</v>
      </c>
    </row>
    <row r="905" spans="19:67" ht="12.75">
      <c r="S905" s="9"/>
      <c r="BO905" s="9">
        <f t="shared" si="31"/>
        <v>44309</v>
      </c>
    </row>
    <row r="906" spans="19:67" ht="12.75">
      <c r="S906" s="9"/>
      <c r="BO906" s="9">
        <f t="shared" si="31"/>
        <v>44316</v>
      </c>
    </row>
    <row r="907" spans="19:67" ht="12.75">
      <c r="S907" s="9"/>
      <c r="BO907" s="9">
        <f t="shared" si="31"/>
        <v>44323</v>
      </c>
    </row>
    <row r="908" spans="19:67" ht="12.75">
      <c r="S908" s="9"/>
      <c r="BO908" s="9">
        <f t="shared" si="31"/>
        <v>44330</v>
      </c>
    </row>
    <row r="909" spans="19:67" ht="12.75">
      <c r="S909" s="9"/>
      <c r="BO909" s="9">
        <f t="shared" si="31"/>
        <v>44337</v>
      </c>
    </row>
    <row r="910" spans="19:67" ht="12.75">
      <c r="S910" s="9"/>
      <c r="BO910" s="9">
        <f t="shared" si="31"/>
        <v>44344</v>
      </c>
    </row>
    <row r="911" spans="19:67" ht="12.75">
      <c r="S911" s="9"/>
      <c r="BO911" s="9">
        <f t="shared" si="31"/>
        <v>44351</v>
      </c>
    </row>
    <row r="912" spans="19:67" ht="12.75">
      <c r="S912" s="9"/>
      <c r="BO912" s="9">
        <f t="shared" si="31"/>
        <v>44358</v>
      </c>
    </row>
    <row r="913" spans="19:67" ht="12.75">
      <c r="S913" s="9"/>
      <c r="BO913" s="9">
        <f t="shared" si="31"/>
        <v>44365</v>
      </c>
    </row>
    <row r="914" spans="19:67" ht="12.75">
      <c r="S914" s="9"/>
      <c r="BO914" s="9">
        <f t="shared" si="31"/>
        <v>44372</v>
      </c>
    </row>
    <row r="915" spans="19:67" ht="12.75">
      <c r="S915" s="9"/>
      <c r="BO915" s="9">
        <f t="shared" si="31"/>
        <v>44379</v>
      </c>
    </row>
    <row r="916" spans="19:67" ht="12.75">
      <c r="S916" s="9"/>
      <c r="BO916" s="9">
        <f t="shared" si="31"/>
        <v>44386</v>
      </c>
    </row>
    <row r="917" spans="19:67" ht="12.75">
      <c r="S917" s="9"/>
      <c r="BO917" s="9">
        <f t="shared" si="31"/>
        <v>44393</v>
      </c>
    </row>
    <row r="918" spans="19:67" ht="12.75">
      <c r="S918" s="9"/>
      <c r="BO918" s="9">
        <f t="shared" si="31"/>
        <v>44400</v>
      </c>
    </row>
    <row r="919" spans="19:67" ht="12.75">
      <c r="S919" s="9"/>
      <c r="BO919" s="9">
        <f t="shared" si="31"/>
        <v>44407</v>
      </c>
    </row>
    <row r="920" spans="19:67" ht="12.75">
      <c r="S920" s="9"/>
      <c r="BO920" s="9">
        <f t="shared" si="31"/>
        <v>44414</v>
      </c>
    </row>
    <row r="921" spans="19:67" ht="12.75">
      <c r="S921" s="9"/>
      <c r="BO921" s="9">
        <f t="shared" si="31"/>
        <v>44421</v>
      </c>
    </row>
    <row r="922" spans="19:67" ht="12.75">
      <c r="S922" s="9"/>
      <c r="BO922" s="9">
        <f t="shared" si="31"/>
        <v>44428</v>
      </c>
    </row>
    <row r="923" spans="19:67" ht="12.75">
      <c r="S923" s="9"/>
      <c r="BO923" s="9">
        <f t="shared" si="31"/>
        <v>44435</v>
      </c>
    </row>
    <row r="924" spans="19:67" ht="12.75">
      <c r="S924" s="9"/>
      <c r="BO924" s="9">
        <f t="shared" si="31"/>
        <v>44442</v>
      </c>
    </row>
    <row r="925" spans="19:67" ht="12.75">
      <c r="S925" s="9"/>
      <c r="BO925" s="9">
        <f t="shared" si="31"/>
        <v>44449</v>
      </c>
    </row>
    <row r="926" spans="19:67" ht="12.75">
      <c r="S926" s="9"/>
      <c r="BO926" s="9">
        <f t="shared" si="31"/>
        <v>44456</v>
      </c>
    </row>
    <row r="927" spans="19:67" ht="12.75">
      <c r="S927" s="9"/>
      <c r="BO927" s="9">
        <f t="shared" si="31"/>
        <v>44463</v>
      </c>
    </row>
    <row r="928" spans="19:67" ht="12.75">
      <c r="S928" s="9"/>
      <c r="BO928" s="9">
        <f t="shared" si="31"/>
        <v>44470</v>
      </c>
    </row>
    <row r="929" spans="19:67" ht="12.75">
      <c r="S929" s="9"/>
      <c r="BO929" s="9">
        <f t="shared" si="31"/>
        <v>44477</v>
      </c>
    </row>
    <row r="930" spans="19:67" ht="12.75">
      <c r="S930" s="9"/>
      <c r="BO930" s="9">
        <f t="shared" si="31"/>
        <v>44484</v>
      </c>
    </row>
    <row r="931" spans="19:67" ht="12.75">
      <c r="S931" s="9"/>
      <c r="BO931" s="9">
        <f t="shared" si="31"/>
        <v>44491</v>
      </c>
    </row>
    <row r="932" spans="19:67" ht="12.75">
      <c r="S932" s="9"/>
      <c r="BO932" s="9">
        <f t="shared" si="31"/>
        <v>44498</v>
      </c>
    </row>
    <row r="933" spans="19:67" ht="12.75">
      <c r="S933" s="9"/>
      <c r="BO933" s="9">
        <f t="shared" si="31"/>
        <v>44505</v>
      </c>
    </row>
    <row r="934" spans="19:67" ht="12.75">
      <c r="S934" s="9"/>
      <c r="BO934" s="9">
        <f t="shared" si="31"/>
        <v>44512</v>
      </c>
    </row>
    <row r="935" spans="19:67" ht="12.75">
      <c r="S935" s="9"/>
      <c r="BO935" s="9">
        <f t="shared" si="31"/>
        <v>44519</v>
      </c>
    </row>
    <row r="936" spans="19:67" ht="12.75">
      <c r="S936" s="9"/>
      <c r="BO936" s="9">
        <f t="shared" si="31"/>
        <v>44526</v>
      </c>
    </row>
    <row r="937" spans="19:67" ht="12.75">
      <c r="S937" s="9"/>
      <c r="BO937" s="9">
        <f t="shared" si="31"/>
        <v>44533</v>
      </c>
    </row>
    <row r="938" spans="19:67" ht="12.75">
      <c r="S938" s="9"/>
      <c r="BO938" s="9">
        <f t="shared" si="31"/>
        <v>44540</v>
      </c>
    </row>
    <row r="939" spans="19:67" ht="12.75">
      <c r="S939" s="9"/>
      <c r="BO939" s="9">
        <f t="shared" si="31"/>
        <v>44547</v>
      </c>
    </row>
    <row r="940" spans="19:67" ht="12.75">
      <c r="S940" s="9"/>
      <c r="BO940" s="9">
        <f t="shared" si="31"/>
        <v>44554</v>
      </c>
    </row>
    <row r="941" spans="19:67" ht="12.75">
      <c r="S941" s="9"/>
      <c r="BO941" s="9">
        <f t="shared" si="31"/>
        <v>44561</v>
      </c>
    </row>
    <row r="942" spans="19:67" ht="12.75">
      <c r="S942" s="9"/>
      <c r="BO942" s="9">
        <f t="shared" si="31"/>
        <v>44568</v>
      </c>
    </row>
    <row r="943" spans="19:67" ht="12.75">
      <c r="S943" s="9"/>
      <c r="BO943" s="9">
        <f t="shared" si="31"/>
        <v>44575</v>
      </c>
    </row>
    <row r="944" spans="19:67" ht="12.75">
      <c r="S944" s="9"/>
      <c r="BO944" s="9">
        <f t="shared" si="31"/>
        <v>44582</v>
      </c>
    </row>
    <row r="945" spans="19:67" ht="12.75">
      <c r="S945" s="9"/>
      <c r="BO945" s="9">
        <f t="shared" si="31"/>
        <v>44589</v>
      </c>
    </row>
    <row r="946" spans="19:67" ht="12.75">
      <c r="S946" s="9"/>
      <c r="BO946" s="9">
        <f t="shared" si="31"/>
        <v>44596</v>
      </c>
    </row>
    <row r="947" spans="19:67" ht="12.75">
      <c r="S947" s="9"/>
      <c r="BO947" s="9">
        <f t="shared" si="31"/>
        <v>44603</v>
      </c>
    </row>
    <row r="948" spans="19:67" ht="12.75">
      <c r="S948" s="9"/>
      <c r="BO948" s="9">
        <f t="shared" si="31"/>
        <v>44610</v>
      </c>
    </row>
    <row r="949" spans="19:67" ht="12.75">
      <c r="S949" s="9"/>
      <c r="BO949" s="9">
        <f t="shared" si="31"/>
        <v>44617</v>
      </c>
    </row>
    <row r="950" spans="19:67" ht="12.75">
      <c r="S950" s="9"/>
      <c r="BO950" s="9">
        <f t="shared" si="31"/>
        <v>44624</v>
      </c>
    </row>
    <row r="951" spans="19:67" ht="12.75">
      <c r="S951" s="9"/>
      <c r="BO951" s="9">
        <f t="shared" si="31"/>
        <v>44631</v>
      </c>
    </row>
    <row r="952" spans="19:67" ht="12.75">
      <c r="S952" s="9"/>
      <c r="BO952" s="9">
        <f t="shared" si="31"/>
        <v>44638</v>
      </c>
    </row>
    <row r="953" spans="19:67" ht="12.75">
      <c r="S953" s="9"/>
      <c r="BO953" s="9">
        <f t="shared" si="31"/>
        <v>44645</v>
      </c>
    </row>
    <row r="954" spans="19:67" ht="12.75">
      <c r="S954" s="9"/>
      <c r="BO954" s="9">
        <f t="shared" si="31"/>
        <v>44652</v>
      </c>
    </row>
    <row r="955" spans="19:67" ht="12.75">
      <c r="S955" s="9"/>
      <c r="BO955" s="9">
        <f t="shared" si="31"/>
        <v>44659</v>
      </c>
    </row>
    <row r="956" spans="19:67" ht="12.75">
      <c r="S956" s="9"/>
      <c r="BO956" s="9">
        <f t="shared" si="31"/>
        <v>44666</v>
      </c>
    </row>
    <row r="957" spans="19:67" ht="12.75">
      <c r="S957" s="9"/>
      <c r="BO957" s="9">
        <f t="shared" si="31"/>
        <v>44673</v>
      </c>
    </row>
    <row r="958" spans="19:67" ht="12.75">
      <c r="S958" s="9"/>
      <c r="BO958" s="9">
        <f t="shared" si="31"/>
        <v>44680</v>
      </c>
    </row>
    <row r="959" spans="19:67" ht="12.75">
      <c r="S959" s="9"/>
      <c r="BO959" s="9">
        <f t="shared" si="31"/>
        <v>44687</v>
      </c>
    </row>
    <row r="960" spans="19:67" ht="12.75">
      <c r="S960" s="9"/>
      <c r="BO960" s="9">
        <f t="shared" si="31"/>
        <v>44694</v>
      </c>
    </row>
    <row r="961" spans="19:67" ht="12.75">
      <c r="S961" s="9"/>
      <c r="BO961" s="9">
        <f t="shared" si="31"/>
        <v>44701</v>
      </c>
    </row>
    <row r="962" spans="19:67" ht="12.75">
      <c r="S962" s="9"/>
      <c r="BO962" s="9">
        <f t="shared" si="31"/>
        <v>44708</v>
      </c>
    </row>
    <row r="963" spans="19:67" ht="12.75">
      <c r="S963" s="9"/>
      <c r="BO963" s="9">
        <f t="shared" si="31"/>
        <v>44715</v>
      </c>
    </row>
    <row r="964" spans="19:67" ht="12.75">
      <c r="S964" s="9"/>
      <c r="BO964" s="9">
        <f aca="true" t="shared" si="32" ref="BO964:BO1027">BO963+7</f>
        <v>44722</v>
      </c>
    </row>
    <row r="965" spans="19:67" ht="12.75">
      <c r="S965" s="9"/>
      <c r="BO965" s="9">
        <f t="shared" si="32"/>
        <v>44729</v>
      </c>
    </row>
    <row r="966" spans="19:67" ht="12.75">
      <c r="S966" s="9"/>
      <c r="BO966" s="9">
        <f t="shared" si="32"/>
        <v>44736</v>
      </c>
    </row>
    <row r="967" spans="19:67" ht="12.75">
      <c r="S967" s="9"/>
      <c r="BO967" s="9">
        <f t="shared" si="32"/>
        <v>44743</v>
      </c>
    </row>
    <row r="968" spans="19:67" ht="12.75">
      <c r="S968" s="9"/>
      <c r="BO968" s="9">
        <f t="shared" si="32"/>
        <v>44750</v>
      </c>
    </row>
    <row r="969" spans="19:67" ht="12.75">
      <c r="S969" s="9"/>
      <c r="BO969" s="9">
        <f t="shared" si="32"/>
        <v>44757</v>
      </c>
    </row>
    <row r="970" spans="19:67" ht="12.75">
      <c r="S970" s="9"/>
      <c r="BO970" s="9">
        <f t="shared" si="32"/>
        <v>44764</v>
      </c>
    </row>
    <row r="971" spans="19:67" ht="12.75">
      <c r="S971" s="9"/>
      <c r="BO971" s="9">
        <f t="shared" si="32"/>
        <v>44771</v>
      </c>
    </row>
    <row r="972" spans="19:67" ht="12.75">
      <c r="S972" s="9"/>
      <c r="BO972" s="9">
        <f t="shared" si="32"/>
        <v>44778</v>
      </c>
    </row>
    <row r="973" spans="19:67" ht="12.75">
      <c r="S973" s="9"/>
      <c r="BO973" s="9">
        <f t="shared" si="32"/>
        <v>44785</v>
      </c>
    </row>
    <row r="974" spans="19:67" ht="12.75">
      <c r="S974" s="9"/>
      <c r="BO974" s="9">
        <f t="shared" si="32"/>
        <v>44792</v>
      </c>
    </row>
    <row r="975" spans="19:67" ht="12.75">
      <c r="S975" s="9"/>
      <c r="BO975" s="9">
        <f t="shared" si="32"/>
        <v>44799</v>
      </c>
    </row>
    <row r="976" spans="19:67" ht="12.75">
      <c r="S976" s="9"/>
      <c r="BO976" s="9">
        <f t="shared" si="32"/>
        <v>44806</v>
      </c>
    </row>
    <row r="977" spans="19:67" ht="12.75">
      <c r="S977" s="9"/>
      <c r="BO977" s="9">
        <f t="shared" si="32"/>
        <v>44813</v>
      </c>
    </row>
    <row r="978" spans="19:67" ht="12.75">
      <c r="S978" s="9"/>
      <c r="BO978" s="9">
        <f t="shared" si="32"/>
        <v>44820</v>
      </c>
    </row>
    <row r="979" spans="19:67" ht="12.75">
      <c r="S979" s="9"/>
      <c r="BO979" s="9">
        <f t="shared" si="32"/>
        <v>44827</v>
      </c>
    </row>
    <row r="980" spans="19:67" ht="12.75">
      <c r="S980" s="9"/>
      <c r="BO980" s="9">
        <f t="shared" si="32"/>
        <v>44834</v>
      </c>
    </row>
    <row r="981" spans="19:67" ht="12.75">
      <c r="S981" s="9"/>
      <c r="BO981" s="9">
        <f t="shared" si="32"/>
        <v>44841</v>
      </c>
    </row>
    <row r="982" spans="19:67" ht="12.75">
      <c r="S982" s="9"/>
      <c r="BO982" s="9">
        <f t="shared" si="32"/>
        <v>44848</v>
      </c>
    </row>
    <row r="983" spans="19:67" ht="12.75">
      <c r="S983" s="9"/>
      <c r="BO983" s="9">
        <f t="shared" si="32"/>
        <v>44855</v>
      </c>
    </row>
    <row r="984" spans="19:67" ht="12.75">
      <c r="S984" s="9"/>
      <c r="BO984" s="9">
        <f t="shared" si="32"/>
        <v>44862</v>
      </c>
    </row>
    <row r="985" spans="19:67" ht="12.75">
      <c r="S985" s="9"/>
      <c r="BO985" s="9">
        <f t="shared" si="32"/>
        <v>44869</v>
      </c>
    </row>
    <row r="986" spans="19:67" ht="12.75">
      <c r="S986" s="9"/>
      <c r="BO986" s="9">
        <f t="shared" si="32"/>
        <v>44876</v>
      </c>
    </row>
    <row r="987" spans="19:67" ht="12.75">
      <c r="S987" s="9"/>
      <c r="BO987" s="9">
        <f t="shared" si="32"/>
        <v>44883</v>
      </c>
    </row>
    <row r="988" spans="19:67" ht="12.75">
      <c r="S988" s="9"/>
      <c r="BO988" s="9">
        <f t="shared" si="32"/>
        <v>44890</v>
      </c>
    </row>
    <row r="989" spans="19:67" ht="12.75">
      <c r="S989" s="9"/>
      <c r="BO989" s="9">
        <f t="shared" si="32"/>
        <v>44897</v>
      </c>
    </row>
    <row r="990" spans="19:67" ht="12.75">
      <c r="S990" s="9"/>
      <c r="BO990" s="9">
        <f t="shared" si="32"/>
        <v>44904</v>
      </c>
    </row>
    <row r="991" spans="19:67" ht="12.75">
      <c r="S991" s="9"/>
      <c r="BO991" s="9">
        <f t="shared" si="32"/>
        <v>44911</v>
      </c>
    </row>
    <row r="992" spans="19:67" ht="12.75">
      <c r="S992" s="9"/>
      <c r="BO992" s="9">
        <f t="shared" si="32"/>
        <v>44918</v>
      </c>
    </row>
    <row r="993" spans="19:67" ht="12.75">
      <c r="S993" s="9"/>
      <c r="BO993" s="9">
        <f t="shared" si="32"/>
        <v>44925</v>
      </c>
    </row>
    <row r="994" spans="19:67" ht="12.75">
      <c r="S994" s="9"/>
      <c r="BO994" s="9">
        <f t="shared" si="32"/>
        <v>44932</v>
      </c>
    </row>
    <row r="995" spans="19:67" ht="12.75">
      <c r="S995" s="9"/>
      <c r="BO995" s="9">
        <f t="shared" si="32"/>
        <v>44939</v>
      </c>
    </row>
    <row r="996" spans="19:67" ht="12.75">
      <c r="S996" s="9"/>
      <c r="BO996" s="9">
        <f t="shared" si="32"/>
        <v>44946</v>
      </c>
    </row>
    <row r="997" spans="19:67" ht="12.75">
      <c r="S997" s="9"/>
      <c r="BO997" s="9">
        <f t="shared" si="32"/>
        <v>44953</v>
      </c>
    </row>
    <row r="998" spans="19:67" ht="12.75">
      <c r="S998" s="9"/>
      <c r="BO998" s="9">
        <f t="shared" si="32"/>
        <v>44960</v>
      </c>
    </row>
    <row r="999" spans="19:67" ht="12.75">
      <c r="S999" s="9"/>
      <c r="BO999" s="9">
        <f t="shared" si="32"/>
        <v>44967</v>
      </c>
    </row>
    <row r="1000" spans="19:67" ht="12.75">
      <c r="S1000" s="9"/>
      <c r="BO1000" s="9">
        <f t="shared" si="32"/>
        <v>44974</v>
      </c>
    </row>
    <row r="1001" spans="19:67" ht="12.75">
      <c r="S1001" s="9"/>
      <c r="BO1001" s="9">
        <f t="shared" si="32"/>
        <v>44981</v>
      </c>
    </row>
    <row r="1002" spans="19:67" ht="12.75">
      <c r="S1002" s="9"/>
      <c r="BO1002" s="9">
        <f t="shared" si="32"/>
        <v>44988</v>
      </c>
    </row>
    <row r="1003" spans="19:67" ht="12.75">
      <c r="S1003" s="9"/>
      <c r="BO1003" s="9">
        <f t="shared" si="32"/>
        <v>44995</v>
      </c>
    </row>
    <row r="1004" spans="19:67" ht="12.75">
      <c r="S1004" s="9"/>
      <c r="BO1004" s="9">
        <f t="shared" si="32"/>
        <v>45002</v>
      </c>
    </row>
    <row r="1005" spans="19:67" ht="12.75">
      <c r="S1005" s="9"/>
      <c r="BO1005" s="9">
        <f t="shared" si="32"/>
        <v>45009</v>
      </c>
    </row>
    <row r="1006" spans="19:67" ht="12.75">
      <c r="S1006" s="9"/>
      <c r="BO1006" s="9">
        <f t="shared" si="32"/>
        <v>45016</v>
      </c>
    </row>
    <row r="1007" spans="19:67" ht="12.75">
      <c r="S1007" s="9"/>
      <c r="BO1007" s="9">
        <f t="shared" si="32"/>
        <v>45023</v>
      </c>
    </row>
    <row r="1008" spans="19:67" ht="12.75">
      <c r="S1008" s="9"/>
      <c r="BO1008" s="9">
        <f t="shared" si="32"/>
        <v>45030</v>
      </c>
    </row>
    <row r="1009" spans="19:67" ht="12.75">
      <c r="S1009" s="9"/>
      <c r="BO1009" s="9">
        <f t="shared" si="32"/>
        <v>45037</v>
      </c>
    </row>
    <row r="1010" spans="19:67" ht="12.75">
      <c r="S1010" s="9"/>
      <c r="BO1010" s="9">
        <f t="shared" si="32"/>
        <v>45044</v>
      </c>
    </row>
    <row r="1011" spans="19:67" ht="12.75">
      <c r="S1011" s="9"/>
      <c r="BO1011" s="9">
        <f t="shared" si="32"/>
        <v>45051</v>
      </c>
    </row>
    <row r="1012" spans="19:67" ht="12.75">
      <c r="S1012" s="9"/>
      <c r="BO1012" s="9">
        <f t="shared" si="32"/>
        <v>45058</v>
      </c>
    </row>
    <row r="1013" spans="19:67" ht="12.75">
      <c r="S1013" s="9"/>
      <c r="BO1013" s="9">
        <f t="shared" si="32"/>
        <v>45065</v>
      </c>
    </row>
    <row r="1014" spans="19:67" ht="12.75">
      <c r="S1014" s="9"/>
      <c r="BO1014" s="9">
        <f t="shared" si="32"/>
        <v>45072</v>
      </c>
    </row>
    <row r="1015" spans="19:67" ht="12.75">
      <c r="S1015" s="9"/>
      <c r="BO1015" s="9">
        <f t="shared" si="32"/>
        <v>45079</v>
      </c>
    </row>
    <row r="1016" spans="19:67" ht="12.75">
      <c r="S1016" s="9"/>
      <c r="BO1016" s="9">
        <f t="shared" si="32"/>
        <v>45086</v>
      </c>
    </row>
    <row r="1017" spans="19:67" ht="12.75">
      <c r="S1017" s="9"/>
      <c r="BO1017" s="9">
        <f t="shared" si="32"/>
        <v>45093</v>
      </c>
    </row>
    <row r="1018" spans="19:67" ht="12.75">
      <c r="S1018" s="9"/>
      <c r="BO1018" s="9">
        <f t="shared" si="32"/>
        <v>45100</v>
      </c>
    </row>
    <row r="1019" spans="19:67" ht="12.75">
      <c r="S1019" s="9"/>
      <c r="BO1019" s="9">
        <f t="shared" si="32"/>
        <v>45107</v>
      </c>
    </row>
    <row r="1020" spans="19:67" ht="12.75">
      <c r="S1020" s="9"/>
      <c r="BO1020" s="9">
        <f t="shared" si="32"/>
        <v>45114</v>
      </c>
    </row>
    <row r="1021" spans="19:67" ht="12.75">
      <c r="S1021" s="9"/>
      <c r="BO1021" s="9">
        <f t="shared" si="32"/>
        <v>45121</v>
      </c>
    </row>
    <row r="1022" spans="19:67" ht="12.75">
      <c r="S1022" s="9"/>
      <c r="BO1022" s="9">
        <f t="shared" si="32"/>
        <v>45128</v>
      </c>
    </row>
    <row r="1023" spans="19:67" ht="12.75">
      <c r="S1023" s="9"/>
      <c r="BO1023" s="9">
        <f t="shared" si="32"/>
        <v>45135</v>
      </c>
    </row>
    <row r="1024" spans="19:67" ht="12.75">
      <c r="S1024" s="9"/>
      <c r="BO1024" s="9">
        <f t="shared" si="32"/>
        <v>45142</v>
      </c>
    </row>
    <row r="1025" spans="19:67" ht="12.75">
      <c r="S1025" s="9"/>
      <c r="BO1025" s="9">
        <f t="shared" si="32"/>
        <v>45149</v>
      </c>
    </row>
    <row r="1026" spans="19:67" ht="12.75">
      <c r="S1026" s="9"/>
      <c r="BO1026" s="9">
        <f t="shared" si="32"/>
        <v>45156</v>
      </c>
    </row>
    <row r="1027" spans="19:67" ht="12.75">
      <c r="S1027" s="9"/>
      <c r="BO1027" s="9">
        <f t="shared" si="32"/>
        <v>45163</v>
      </c>
    </row>
    <row r="1028" spans="19:67" ht="12.75">
      <c r="S1028" s="9"/>
      <c r="BO1028" s="9">
        <f aca="true" t="shared" si="33" ref="BO1028:BO1091">BO1027+7</f>
        <v>45170</v>
      </c>
    </row>
    <row r="1029" spans="19:67" ht="12.75">
      <c r="S1029" s="9"/>
      <c r="BO1029" s="9">
        <f t="shared" si="33"/>
        <v>45177</v>
      </c>
    </row>
    <row r="1030" spans="19:67" ht="12.75">
      <c r="S1030" s="9"/>
      <c r="BO1030" s="9">
        <f t="shared" si="33"/>
        <v>45184</v>
      </c>
    </row>
    <row r="1031" spans="19:67" ht="12.75">
      <c r="S1031" s="9"/>
      <c r="BO1031" s="9">
        <f t="shared" si="33"/>
        <v>45191</v>
      </c>
    </row>
    <row r="1032" spans="19:67" ht="12.75">
      <c r="S1032" s="9"/>
      <c r="BO1032" s="9">
        <f t="shared" si="33"/>
        <v>45198</v>
      </c>
    </row>
    <row r="1033" spans="19:67" ht="12.75">
      <c r="S1033" s="9"/>
      <c r="BO1033" s="9">
        <f t="shared" si="33"/>
        <v>45205</v>
      </c>
    </row>
    <row r="1034" spans="19:67" ht="12.75">
      <c r="S1034" s="9"/>
      <c r="BO1034" s="9">
        <f t="shared" si="33"/>
        <v>45212</v>
      </c>
    </row>
    <row r="1035" spans="19:67" ht="12.75">
      <c r="S1035" s="9"/>
      <c r="BO1035" s="9">
        <f t="shared" si="33"/>
        <v>45219</v>
      </c>
    </row>
    <row r="1036" spans="19:67" ht="12.75">
      <c r="S1036" s="9"/>
      <c r="BO1036" s="9">
        <f t="shared" si="33"/>
        <v>45226</v>
      </c>
    </row>
    <row r="1037" spans="19:67" ht="12.75">
      <c r="S1037" s="9"/>
      <c r="BO1037" s="9">
        <f t="shared" si="33"/>
        <v>45233</v>
      </c>
    </row>
    <row r="1038" spans="19:67" ht="12.75">
      <c r="S1038" s="9"/>
      <c r="BO1038" s="9">
        <f t="shared" si="33"/>
        <v>45240</v>
      </c>
    </row>
    <row r="1039" spans="19:67" ht="12.75">
      <c r="S1039" s="9"/>
      <c r="BO1039" s="9">
        <f t="shared" si="33"/>
        <v>45247</v>
      </c>
    </row>
    <row r="1040" spans="19:67" ht="12.75">
      <c r="S1040" s="9"/>
      <c r="BO1040" s="9">
        <f t="shared" si="33"/>
        <v>45254</v>
      </c>
    </row>
    <row r="1041" spans="19:67" ht="12.75">
      <c r="S1041" s="9"/>
      <c r="BO1041" s="9">
        <f t="shared" si="33"/>
        <v>45261</v>
      </c>
    </row>
    <row r="1042" spans="19:67" ht="12.75">
      <c r="S1042" s="9"/>
      <c r="BO1042" s="9">
        <f t="shared" si="33"/>
        <v>45268</v>
      </c>
    </row>
    <row r="1043" spans="19:67" ht="12.75">
      <c r="S1043" s="9"/>
      <c r="BO1043" s="9">
        <f t="shared" si="33"/>
        <v>45275</v>
      </c>
    </row>
    <row r="1044" spans="19:67" ht="12.75">
      <c r="S1044" s="9"/>
      <c r="BO1044" s="9">
        <f t="shared" si="33"/>
        <v>45282</v>
      </c>
    </row>
    <row r="1045" spans="19:67" ht="12.75">
      <c r="S1045" s="9"/>
      <c r="BO1045" s="9">
        <f t="shared" si="33"/>
        <v>45289</v>
      </c>
    </row>
    <row r="1046" spans="19:67" ht="12.75">
      <c r="S1046" s="9"/>
      <c r="BO1046" s="9">
        <f t="shared" si="33"/>
        <v>45296</v>
      </c>
    </row>
    <row r="1047" spans="19:67" ht="12.75">
      <c r="S1047" s="9"/>
      <c r="BO1047" s="9">
        <f t="shared" si="33"/>
        <v>45303</v>
      </c>
    </row>
    <row r="1048" spans="19:67" ht="12.75">
      <c r="S1048" s="9"/>
      <c r="BO1048" s="9">
        <f t="shared" si="33"/>
        <v>45310</v>
      </c>
    </row>
    <row r="1049" spans="19:67" ht="12.75">
      <c r="S1049" s="9"/>
      <c r="BO1049" s="9">
        <f t="shared" si="33"/>
        <v>45317</v>
      </c>
    </row>
    <row r="1050" spans="19:67" ht="12.75">
      <c r="S1050" s="9"/>
      <c r="BO1050" s="9">
        <f t="shared" si="33"/>
        <v>45324</v>
      </c>
    </row>
    <row r="1051" spans="19:67" ht="12.75">
      <c r="S1051" s="9"/>
      <c r="BO1051" s="9">
        <f t="shared" si="33"/>
        <v>45331</v>
      </c>
    </row>
    <row r="1052" spans="19:67" ht="12.75">
      <c r="S1052" s="9"/>
      <c r="BO1052" s="9">
        <f t="shared" si="33"/>
        <v>45338</v>
      </c>
    </row>
    <row r="1053" spans="19:67" ht="12.75">
      <c r="S1053" s="9"/>
      <c r="BO1053" s="9">
        <f t="shared" si="33"/>
        <v>45345</v>
      </c>
    </row>
    <row r="1054" spans="19:67" ht="12.75">
      <c r="S1054" s="9"/>
      <c r="BO1054" s="9">
        <f t="shared" si="33"/>
        <v>45352</v>
      </c>
    </row>
    <row r="1055" spans="19:67" ht="12.75">
      <c r="S1055" s="9"/>
      <c r="BO1055" s="9">
        <f t="shared" si="33"/>
        <v>45359</v>
      </c>
    </row>
    <row r="1056" spans="19:67" ht="12.75">
      <c r="S1056" s="9"/>
      <c r="BO1056" s="9">
        <f t="shared" si="33"/>
        <v>45366</v>
      </c>
    </row>
    <row r="1057" spans="19:67" ht="12.75">
      <c r="S1057" s="9"/>
      <c r="BO1057" s="9">
        <f t="shared" si="33"/>
        <v>45373</v>
      </c>
    </row>
    <row r="1058" spans="19:67" ht="12.75">
      <c r="S1058" s="9"/>
      <c r="BO1058" s="9">
        <f t="shared" si="33"/>
        <v>45380</v>
      </c>
    </row>
    <row r="1059" spans="19:67" ht="12.75">
      <c r="S1059" s="9"/>
      <c r="BO1059" s="9">
        <f t="shared" si="33"/>
        <v>45387</v>
      </c>
    </row>
    <row r="1060" spans="19:67" ht="12.75">
      <c r="S1060" s="9"/>
      <c r="BO1060" s="9">
        <f t="shared" si="33"/>
        <v>45394</v>
      </c>
    </row>
    <row r="1061" spans="19:67" ht="12.75">
      <c r="S1061" s="9"/>
      <c r="BO1061" s="9">
        <f t="shared" si="33"/>
        <v>45401</v>
      </c>
    </row>
    <row r="1062" spans="19:67" ht="12.75">
      <c r="S1062" s="9"/>
      <c r="BO1062" s="9">
        <f t="shared" si="33"/>
        <v>45408</v>
      </c>
    </row>
    <row r="1063" spans="19:67" ht="12.75">
      <c r="S1063" s="9"/>
      <c r="BO1063" s="9">
        <f t="shared" si="33"/>
        <v>45415</v>
      </c>
    </row>
    <row r="1064" spans="19:67" ht="12.75">
      <c r="S1064" s="9"/>
      <c r="BO1064" s="9">
        <f t="shared" si="33"/>
        <v>45422</v>
      </c>
    </row>
    <row r="1065" spans="19:67" ht="12.75">
      <c r="S1065" s="9"/>
      <c r="BO1065" s="9">
        <f t="shared" si="33"/>
        <v>45429</v>
      </c>
    </row>
    <row r="1066" spans="19:67" ht="12.75">
      <c r="S1066" s="9"/>
      <c r="BO1066" s="9">
        <f t="shared" si="33"/>
        <v>45436</v>
      </c>
    </row>
    <row r="1067" spans="19:67" ht="12.75">
      <c r="S1067" s="9"/>
      <c r="BO1067" s="9">
        <f t="shared" si="33"/>
        <v>45443</v>
      </c>
    </row>
    <row r="1068" spans="19:67" ht="12.75">
      <c r="S1068" s="9"/>
      <c r="BO1068" s="9">
        <f t="shared" si="33"/>
        <v>45450</v>
      </c>
    </row>
    <row r="1069" spans="19:67" ht="12.75">
      <c r="S1069" s="9"/>
      <c r="BO1069" s="9">
        <f t="shared" si="33"/>
        <v>45457</v>
      </c>
    </row>
    <row r="1070" spans="19:67" ht="12.75">
      <c r="S1070" s="9"/>
      <c r="BO1070" s="9">
        <f t="shared" si="33"/>
        <v>45464</v>
      </c>
    </row>
    <row r="1071" spans="19:67" ht="12.75">
      <c r="S1071" s="9"/>
      <c r="BO1071" s="9">
        <f t="shared" si="33"/>
        <v>45471</v>
      </c>
    </row>
    <row r="1072" spans="19:67" ht="12.75">
      <c r="S1072" s="9"/>
      <c r="BO1072" s="9">
        <f t="shared" si="33"/>
        <v>45478</v>
      </c>
    </row>
    <row r="1073" spans="19:67" ht="12.75">
      <c r="S1073" s="9"/>
      <c r="BO1073" s="9">
        <f t="shared" si="33"/>
        <v>45485</v>
      </c>
    </row>
    <row r="1074" spans="19:67" ht="12.75">
      <c r="S1074" s="9"/>
      <c r="BO1074" s="9">
        <f t="shared" si="33"/>
        <v>45492</v>
      </c>
    </row>
    <row r="1075" spans="19:67" ht="12.75">
      <c r="S1075" s="9"/>
      <c r="BO1075" s="9">
        <f t="shared" si="33"/>
        <v>45499</v>
      </c>
    </row>
    <row r="1076" spans="19:67" ht="12.75">
      <c r="S1076" s="9"/>
      <c r="BO1076" s="9">
        <f t="shared" si="33"/>
        <v>45506</v>
      </c>
    </row>
    <row r="1077" spans="19:67" ht="12.75">
      <c r="S1077" s="9"/>
      <c r="BO1077" s="9">
        <f t="shared" si="33"/>
        <v>45513</v>
      </c>
    </row>
    <row r="1078" spans="19:67" ht="12.75">
      <c r="S1078" s="9"/>
      <c r="BO1078" s="9">
        <f t="shared" si="33"/>
        <v>45520</v>
      </c>
    </row>
    <row r="1079" spans="19:67" ht="12.75">
      <c r="S1079" s="9"/>
      <c r="BO1079" s="9">
        <f t="shared" si="33"/>
        <v>45527</v>
      </c>
    </row>
    <row r="1080" spans="19:67" ht="12.75">
      <c r="S1080" s="9"/>
      <c r="BO1080" s="9">
        <f t="shared" si="33"/>
        <v>45534</v>
      </c>
    </row>
    <row r="1081" spans="19:67" ht="12.75">
      <c r="S1081" s="9"/>
      <c r="BO1081" s="9">
        <f t="shared" si="33"/>
        <v>45541</v>
      </c>
    </row>
    <row r="1082" spans="19:67" ht="12.75">
      <c r="S1082" s="9"/>
      <c r="BO1082" s="9">
        <f t="shared" si="33"/>
        <v>45548</v>
      </c>
    </row>
    <row r="1083" spans="19:67" ht="12.75">
      <c r="S1083" s="9"/>
      <c r="BO1083" s="9">
        <f t="shared" si="33"/>
        <v>45555</v>
      </c>
    </row>
    <row r="1084" spans="19:67" ht="12.75">
      <c r="S1084" s="9"/>
      <c r="BO1084" s="9">
        <f t="shared" si="33"/>
        <v>45562</v>
      </c>
    </row>
    <row r="1085" spans="19:67" ht="12.75">
      <c r="S1085" s="9"/>
      <c r="BO1085" s="9">
        <f t="shared" si="33"/>
        <v>45569</v>
      </c>
    </row>
    <row r="1086" spans="19:67" ht="12.75">
      <c r="S1086" s="9"/>
      <c r="BO1086" s="9">
        <f t="shared" si="33"/>
        <v>45576</v>
      </c>
    </row>
    <row r="1087" spans="19:67" ht="12.75">
      <c r="S1087" s="9"/>
      <c r="BO1087" s="9">
        <f t="shared" si="33"/>
        <v>45583</v>
      </c>
    </row>
    <row r="1088" spans="19:67" ht="12.75">
      <c r="S1088" s="9"/>
      <c r="BO1088" s="9">
        <f t="shared" si="33"/>
        <v>45590</v>
      </c>
    </row>
    <row r="1089" spans="19:67" ht="12.75">
      <c r="S1089" s="9"/>
      <c r="BO1089" s="9">
        <f t="shared" si="33"/>
        <v>45597</v>
      </c>
    </row>
    <row r="1090" spans="19:67" ht="12.75">
      <c r="S1090" s="9"/>
      <c r="BO1090" s="9">
        <f t="shared" si="33"/>
        <v>45604</v>
      </c>
    </row>
    <row r="1091" spans="19:67" ht="12.75">
      <c r="S1091" s="9"/>
      <c r="BO1091" s="9">
        <f t="shared" si="33"/>
        <v>45611</v>
      </c>
    </row>
    <row r="1092" spans="19:67" ht="12.75">
      <c r="S1092" s="9"/>
      <c r="BO1092" s="9">
        <f aca="true" t="shared" si="34" ref="BO1092:BO1150">BO1091+7</f>
        <v>45618</v>
      </c>
    </row>
    <row r="1093" spans="19:67" ht="12.75">
      <c r="S1093" s="9"/>
      <c r="BO1093" s="9">
        <f t="shared" si="34"/>
        <v>45625</v>
      </c>
    </row>
    <row r="1094" spans="19:67" ht="12.75">
      <c r="S1094" s="9"/>
      <c r="BO1094" s="9">
        <f t="shared" si="34"/>
        <v>45632</v>
      </c>
    </row>
    <row r="1095" spans="19:67" ht="12.75">
      <c r="S1095" s="9"/>
      <c r="BO1095" s="9">
        <f t="shared" si="34"/>
        <v>45639</v>
      </c>
    </row>
    <row r="1096" spans="19:67" ht="12.75">
      <c r="S1096" s="9"/>
      <c r="BO1096" s="9">
        <f t="shared" si="34"/>
        <v>45646</v>
      </c>
    </row>
    <row r="1097" spans="19:67" ht="12.75">
      <c r="S1097" s="9"/>
      <c r="BO1097" s="9">
        <f t="shared" si="34"/>
        <v>45653</v>
      </c>
    </row>
    <row r="1098" spans="19:67" ht="12.75">
      <c r="S1098" s="9"/>
      <c r="BO1098" s="9">
        <f t="shared" si="34"/>
        <v>45660</v>
      </c>
    </row>
    <row r="1099" spans="19:67" ht="12.75">
      <c r="S1099" s="9"/>
      <c r="BO1099" s="9">
        <f t="shared" si="34"/>
        <v>45667</v>
      </c>
    </row>
    <row r="1100" spans="19:67" ht="12.75">
      <c r="S1100" s="9"/>
      <c r="BO1100" s="9">
        <f t="shared" si="34"/>
        <v>45674</v>
      </c>
    </row>
    <row r="1101" spans="19:67" ht="12.75">
      <c r="S1101" s="9"/>
      <c r="BO1101" s="9">
        <f t="shared" si="34"/>
        <v>45681</v>
      </c>
    </row>
    <row r="1102" spans="19:67" ht="12.75">
      <c r="S1102" s="9"/>
      <c r="BO1102" s="9">
        <f t="shared" si="34"/>
        <v>45688</v>
      </c>
    </row>
    <row r="1103" spans="19:67" ht="12.75">
      <c r="S1103" s="9"/>
      <c r="BO1103" s="9">
        <f t="shared" si="34"/>
        <v>45695</v>
      </c>
    </row>
    <row r="1104" spans="19:67" ht="12.75">
      <c r="S1104" s="9"/>
      <c r="BO1104" s="9">
        <f t="shared" si="34"/>
        <v>45702</v>
      </c>
    </row>
    <row r="1105" spans="19:67" ht="12.75">
      <c r="S1105" s="9"/>
      <c r="BO1105" s="9">
        <f t="shared" si="34"/>
        <v>45709</v>
      </c>
    </row>
    <row r="1106" spans="19:67" ht="12.75">
      <c r="S1106" s="9"/>
      <c r="BO1106" s="9">
        <f t="shared" si="34"/>
        <v>45716</v>
      </c>
    </row>
    <row r="1107" spans="19:67" ht="12.75">
      <c r="S1107" s="9"/>
      <c r="BO1107" s="9">
        <f t="shared" si="34"/>
        <v>45723</v>
      </c>
    </row>
    <row r="1108" spans="19:67" ht="12.75">
      <c r="S1108" s="9"/>
      <c r="BO1108" s="9">
        <f t="shared" si="34"/>
        <v>45730</v>
      </c>
    </row>
    <row r="1109" spans="19:67" ht="12.75">
      <c r="S1109" s="9"/>
      <c r="BO1109" s="9">
        <f t="shared" si="34"/>
        <v>45737</v>
      </c>
    </row>
    <row r="1110" spans="19:67" ht="12.75">
      <c r="S1110" s="9"/>
      <c r="BO1110" s="9">
        <f t="shared" si="34"/>
        <v>45744</v>
      </c>
    </row>
    <row r="1111" spans="19:67" ht="12.75">
      <c r="S1111" s="9"/>
      <c r="BO1111" s="9">
        <f t="shared" si="34"/>
        <v>45751</v>
      </c>
    </row>
    <row r="1112" spans="19:67" ht="12.75">
      <c r="S1112" s="9"/>
      <c r="BO1112" s="9">
        <f t="shared" si="34"/>
        <v>45758</v>
      </c>
    </row>
    <row r="1113" spans="19:67" ht="12.75">
      <c r="S1113" s="9"/>
      <c r="BO1113" s="9">
        <f t="shared" si="34"/>
        <v>45765</v>
      </c>
    </row>
    <row r="1114" spans="19:67" ht="12.75">
      <c r="S1114" s="9"/>
      <c r="BO1114" s="9">
        <f t="shared" si="34"/>
        <v>45772</v>
      </c>
    </row>
    <row r="1115" spans="19:67" ht="12.75">
      <c r="S1115" s="9"/>
      <c r="BO1115" s="9">
        <f t="shared" si="34"/>
        <v>45779</v>
      </c>
    </row>
    <row r="1116" spans="19:67" ht="12.75">
      <c r="S1116" s="9"/>
      <c r="BO1116" s="9">
        <f t="shared" si="34"/>
        <v>45786</v>
      </c>
    </row>
    <row r="1117" spans="19:67" ht="12.75">
      <c r="S1117" s="9"/>
      <c r="BO1117" s="9">
        <f t="shared" si="34"/>
        <v>45793</v>
      </c>
    </row>
    <row r="1118" spans="19:67" ht="12.75">
      <c r="S1118" s="9"/>
      <c r="BO1118" s="9">
        <f t="shared" si="34"/>
        <v>45800</v>
      </c>
    </row>
    <row r="1119" spans="19:67" ht="12.75">
      <c r="S1119" s="9"/>
      <c r="BO1119" s="9">
        <f t="shared" si="34"/>
        <v>45807</v>
      </c>
    </row>
    <row r="1120" spans="19:67" ht="12.75">
      <c r="S1120" s="9"/>
      <c r="BO1120" s="9">
        <f t="shared" si="34"/>
        <v>45814</v>
      </c>
    </row>
    <row r="1121" spans="19:67" ht="12.75">
      <c r="S1121" s="9"/>
      <c r="BO1121" s="9">
        <f t="shared" si="34"/>
        <v>45821</v>
      </c>
    </row>
    <row r="1122" spans="19:67" ht="12.75">
      <c r="S1122" s="9"/>
      <c r="BO1122" s="9">
        <f t="shared" si="34"/>
        <v>45828</v>
      </c>
    </row>
    <row r="1123" spans="19:67" ht="12.75">
      <c r="S1123" s="9"/>
      <c r="BO1123" s="9">
        <f t="shared" si="34"/>
        <v>45835</v>
      </c>
    </row>
    <row r="1124" spans="19:67" ht="12.75">
      <c r="S1124" s="9"/>
      <c r="BO1124" s="9">
        <f t="shared" si="34"/>
        <v>45842</v>
      </c>
    </row>
    <row r="1125" spans="19:67" ht="12.75">
      <c r="S1125" s="9"/>
      <c r="BO1125" s="9">
        <f t="shared" si="34"/>
        <v>45849</v>
      </c>
    </row>
    <row r="1126" spans="19:67" ht="12.75">
      <c r="S1126" s="9"/>
      <c r="BO1126" s="9">
        <f t="shared" si="34"/>
        <v>45856</v>
      </c>
    </row>
    <row r="1127" spans="19:67" ht="12.75">
      <c r="S1127" s="9"/>
      <c r="BO1127" s="9">
        <f t="shared" si="34"/>
        <v>45863</v>
      </c>
    </row>
    <row r="1128" spans="19:67" ht="12.75">
      <c r="S1128" s="9"/>
      <c r="BO1128" s="9">
        <f t="shared" si="34"/>
        <v>45870</v>
      </c>
    </row>
    <row r="1129" spans="19:67" ht="12.75">
      <c r="S1129" s="9"/>
      <c r="BO1129" s="9">
        <f t="shared" si="34"/>
        <v>45877</v>
      </c>
    </row>
    <row r="1130" spans="19:67" ht="12.75">
      <c r="S1130" s="9"/>
      <c r="BO1130" s="9">
        <f t="shared" si="34"/>
        <v>45884</v>
      </c>
    </row>
    <row r="1131" spans="19:67" ht="12.75">
      <c r="S1131" s="9"/>
      <c r="BO1131" s="9">
        <f t="shared" si="34"/>
        <v>45891</v>
      </c>
    </row>
    <row r="1132" spans="19:67" ht="12.75">
      <c r="S1132" s="9"/>
      <c r="BO1132" s="9">
        <f t="shared" si="34"/>
        <v>45898</v>
      </c>
    </row>
    <row r="1133" spans="19:67" ht="12.75">
      <c r="S1133" s="9"/>
      <c r="BO1133" s="9">
        <f t="shared" si="34"/>
        <v>45905</v>
      </c>
    </row>
    <row r="1134" spans="19:67" ht="12.75">
      <c r="S1134" s="9"/>
      <c r="BO1134" s="9">
        <f t="shared" si="34"/>
        <v>45912</v>
      </c>
    </row>
    <row r="1135" spans="19:67" ht="12.75">
      <c r="S1135" s="9"/>
      <c r="BO1135" s="9">
        <f t="shared" si="34"/>
        <v>45919</v>
      </c>
    </row>
    <row r="1136" spans="19:67" ht="12.75">
      <c r="S1136" s="9"/>
      <c r="BO1136" s="9">
        <f t="shared" si="34"/>
        <v>45926</v>
      </c>
    </row>
    <row r="1137" spans="19:67" ht="12.75">
      <c r="S1137" s="9"/>
      <c r="BO1137" s="9">
        <f t="shared" si="34"/>
        <v>45933</v>
      </c>
    </row>
    <row r="1138" spans="19:67" ht="12.75">
      <c r="S1138" s="9"/>
      <c r="BO1138" s="9">
        <f t="shared" si="34"/>
        <v>45940</v>
      </c>
    </row>
    <row r="1139" spans="19:67" ht="12.75">
      <c r="S1139" s="9"/>
      <c r="BO1139" s="9">
        <f t="shared" si="34"/>
        <v>45947</v>
      </c>
    </row>
    <row r="1140" spans="19:67" ht="12.75">
      <c r="S1140" s="9"/>
      <c r="BO1140" s="9">
        <f t="shared" si="34"/>
        <v>45954</v>
      </c>
    </row>
    <row r="1141" spans="19:67" ht="12.75">
      <c r="S1141" s="9"/>
      <c r="BO1141" s="9">
        <f t="shared" si="34"/>
        <v>45961</v>
      </c>
    </row>
    <row r="1142" spans="19:67" ht="12.75">
      <c r="S1142" s="9"/>
      <c r="BO1142" s="9">
        <f t="shared" si="34"/>
        <v>45968</v>
      </c>
    </row>
    <row r="1143" spans="19:67" ht="12.75">
      <c r="S1143" s="9"/>
      <c r="BO1143" s="9">
        <f t="shared" si="34"/>
        <v>45975</v>
      </c>
    </row>
    <row r="1144" spans="19:67" ht="12.75">
      <c r="S1144" s="9"/>
      <c r="BO1144" s="9">
        <f t="shared" si="34"/>
        <v>45982</v>
      </c>
    </row>
    <row r="1145" spans="19:67" ht="12.75">
      <c r="S1145" s="9"/>
      <c r="BO1145" s="9">
        <f t="shared" si="34"/>
        <v>45989</v>
      </c>
    </row>
    <row r="1146" spans="19:67" ht="12.75">
      <c r="S1146" s="9"/>
      <c r="BO1146" s="9">
        <f t="shared" si="34"/>
        <v>45996</v>
      </c>
    </row>
    <row r="1147" spans="19:67" ht="12.75">
      <c r="S1147" s="9"/>
      <c r="BO1147" s="9">
        <f t="shared" si="34"/>
        <v>46003</v>
      </c>
    </row>
    <row r="1148" spans="19:67" ht="12.75">
      <c r="S1148" s="9"/>
      <c r="BO1148" s="9">
        <f t="shared" si="34"/>
        <v>46010</v>
      </c>
    </row>
    <row r="1149" spans="19:67" ht="12.75">
      <c r="S1149" s="9"/>
      <c r="BO1149" s="9">
        <f t="shared" si="34"/>
        <v>46017</v>
      </c>
    </row>
    <row r="1150" spans="19:67" ht="12.75">
      <c r="S1150" s="9"/>
      <c r="BO1150" s="9">
        <f t="shared" si="34"/>
        <v>46024</v>
      </c>
    </row>
    <row r="1151" ht="12.75">
      <c r="BO1151" s="9"/>
    </row>
  </sheetData>
  <sheetProtection sheet="1" objects="1" scenarios="1" selectLockedCells="1"/>
  <mergeCells count="27">
    <mergeCell ref="A1:A4"/>
    <mergeCell ref="B1:E1"/>
    <mergeCell ref="F1:I1"/>
    <mergeCell ref="J1:M1"/>
    <mergeCell ref="B3:I3"/>
    <mergeCell ref="I4:I5"/>
    <mergeCell ref="AH3:AO3"/>
    <mergeCell ref="AO4:AO5"/>
    <mergeCell ref="B2:E2"/>
    <mergeCell ref="F2:I2"/>
    <mergeCell ref="J2:M2"/>
    <mergeCell ref="N1:Q1"/>
    <mergeCell ref="N2:Q2"/>
    <mergeCell ref="R1:BN2"/>
    <mergeCell ref="BF3:BM3"/>
    <mergeCell ref="J3:Q3"/>
    <mergeCell ref="R3:Y3"/>
    <mergeCell ref="AP3:AW3"/>
    <mergeCell ref="AX3:BE3"/>
    <mergeCell ref="BN3:BN5"/>
    <mergeCell ref="AG4:AG5"/>
    <mergeCell ref="BE4:BE5"/>
    <mergeCell ref="BM4:BM5"/>
    <mergeCell ref="Y4:Y5"/>
    <mergeCell ref="AW4:AW5"/>
    <mergeCell ref="Z3:AG3"/>
    <mergeCell ref="Q4:Q5"/>
  </mergeCells>
  <conditionalFormatting sqref="BN6:BN31">
    <cfRule type="cellIs" priority="1" dxfId="8" operator="greaterThan" stopIfTrue="1">
      <formula>40</formula>
    </cfRule>
  </conditionalFormatting>
  <dataValidations count="3">
    <dataValidation type="decimal" allowBlank="1" showInputMessage="1" showErrorMessage="1" errorTitle="Invalid number of hours" error="Scheduled hours have to be between 0 and 24 hours in a day." sqref="R6:X31 B6:H31">
      <formula1>0</formula1>
      <formula2>24</formula2>
    </dataValidation>
    <dataValidation allowBlank="1" showInputMessage="1" showErrorMessage="1" errorTitle="Schedules start on Fridays" error="Schedule has to start on a Friday." sqref="R5:X5"/>
    <dataValidation type="list" allowBlank="1" showDropDown="1" showInputMessage="1" showErrorMessage="1" promptTitle="Enter Schedule Start Date:" prompt="The schedule must begin on a Friday." errorTitle="Schedules start on Fridays" error="Schedule has to start on a Friday." sqref="B5">
      <formula1>$BO:$BO</formula1>
    </dataValidation>
  </dataValidations>
  <printOptions gridLines="1"/>
  <pageMargins left="0.25" right="0.25" top="0.5" bottom="0.5" header="0.5" footer="0.5"/>
  <pageSetup fitToWidth="3" horizontalDpi="600" verticalDpi="600" orientation="landscape" paperSize="5" r:id="rId1"/>
  <colBreaks count="2" manualBreakCount="2">
    <brk id="25" max="30" man="1"/>
    <brk id="49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CE11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0" bestFit="1" customWidth="1"/>
    <col min="2" max="81" width="6.140625" style="0" customWidth="1"/>
    <col min="82" max="82" width="9.140625" style="23" customWidth="1"/>
    <col min="83" max="83" width="11.421875" style="0" hidden="1" customWidth="1"/>
  </cols>
  <sheetData>
    <row r="1" spans="1:82" ht="15.75">
      <c r="A1" s="49"/>
      <c r="B1" s="75" t="s">
        <v>69</v>
      </c>
      <c r="C1" s="75"/>
      <c r="D1" s="75"/>
      <c r="E1" s="75"/>
      <c r="F1" s="75" t="s">
        <v>70</v>
      </c>
      <c r="G1" s="75"/>
      <c r="H1" s="75"/>
      <c r="I1" s="75"/>
      <c r="J1" s="75" t="s">
        <v>71</v>
      </c>
      <c r="K1" s="75"/>
      <c r="L1" s="75"/>
      <c r="M1" s="75"/>
      <c r="N1" s="75" t="s">
        <v>73</v>
      </c>
      <c r="O1" s="75"/>
      <c r="P1" s="75"/>
      <c r="Q1" s="75"/>
      <c r="R1" s="80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</row>
    <row r="2" spans="1:82" ht="12.75">
      <c r="A2" s="49"/>
      <c r="B2" s="63"/>
      <c r="C2" s="63"/>
      <c r="D2" s="63"/>
      <c r="E2" s="63"/>
      <c r="F2" s="53"/>
      <c r="G2" s="53"/>
      <c r="H2" s="53"/>
      <c r="I2" s="53"/>
      <c r="J2" s="63"/>
      <c r="K2" s="63"/>
      <c r="L2" s="63"/>
      <c r="M2" s="63"/>
      <c r="N2" s="63"/>
      <c r="O2" s="63"/>
      <c r="P2" s="63"/>
      <c r="Q2" s="63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</row>
    <row r="3" spans="1:83" ht="12.75" customHeight="1">
      <c r="A3" s="49"/>
      <c r="B3" s="59" t="s">
        <v>0</v>
      </c>
      <c r="C3" s="59"/>
      <c r="D3" s="59"/>
      <c r="E3" s="59"/>
      <c r="F3" s="59"/>
      <c r="G3" s="59"/>
      <c r="H3" s="59"/>
      <c r="I3" s="59"/>
      <c r="J3" s="59" t="s">
        <v>1</v>
      </c>
      <c r="K3" s="59"/>
      <c r="L3" s="59"/>
      <c r="M3" s="59"/>
      <c r="N3" s="59"/>
      <c r="O3" s="59"/>
      <c r="P3" s="59"/>
      <c r="Q3" s="59"/>
      <c r="R3" s="79" t="s">
        <v>11</v>
      </c>
      <c r="S3" s="73"/>
      <c r="T3" s="73"/>
      <c r="U3" s="73"/>
      <c r="V3" s="73"/>
      <c r="W3" s="73"/>
      <c r="X3" s="73"/>
      <c r="Y3" s="74"/>
      <c r="Z3" s="79" t="s">
        <v>12</v>
      </c>
      <c r="AA3" s="73"/>
      <c r="AB3" s="73"/>
      <c r="AC3" s="73"/>
      <c r="AD3" s="73"/>
      <c r="AE3" s="73"/>
      <c r="AF3" s="73"/>
      <c r="AG3" s="74"/>
      <c r="AH3" s="79" t="s">
        <v>14</v>
      </c>
      <c r="AI3" s="73"/>
      <c r="AJ3" s="73"/>
      <c r="AK3" s="73"/>
      <c r="AL3" s="73"/>
      <c r="AM3" s="73"/>
      <c r="AN3" s="73"/>
      <c r="AO3" s="74"/>
      <c r="AP3" s="79" t="s">
        <v>15</v>
      </c>
      <c r="AQ3" s="73"/>
      <c r="AR3" s="73"/>
      <c r="AS3" s="73"/>
      <c r="AT3" s="73"/>
      <c r="AU3" s="73"/>
      <c r="AV3" s="73"/>
      <c r="AW3" s="74"/>
      <c r="AX3" s="79" t="s">
        <v>17</v>
      </c>
      <c r="AY3" s="73"/>
      <c r="AZ3" s="73"/>
      <c r="BA3" s="73"/>
      <c r="BB3" s="73"/>
      <c r="BC3" s="73"/>
      <c r="BD3" s="73"/>
      <c r="BE3" s="74"/>
      <c r="BF3" s="79" t="s">
        <v>18</v>
      </c>
      <c r="BG3" s="73"/>
      <c r="BH3" s="73"/>
      <c r="BI3" s="73"/>
      <c r="BJ3" s="73"/>
      <c r="BK3" s="73"/>
      <c r="BL3" s="73"/>
      <c r="BM3" s="74"/>
      <c r="BN3" s="79" t="s">
        <v>19</v>
      </c>
      <c r="BO3" s="73"/>
      <c r="BP3" s="73"/>
      <c r="BQ3" s="73"/>
      <c r="BR3" s="73"/>
      <c r="BS3" s="73"/>
      <c r="BT3" s="73"/>
      <c r="BU3" s="74"/>
      <c r="BV3" s="79" t="s">
        <v>20</v>
      </c>
      <c r="BW3" s="73"/>
      <c r="BX3" s="73"/>
      <c r="BY3" s="73"/>
      <c r="BZ3" s="73"/>
      <c r="CA3" s="73"/>
      <c r="CB3" s="73"/>
      <c r="CC3" s="74"/>
      <c r="CD3" s="84" t="s">
        <v>10</v>
      </c>
      <c r="CE3" s="8">
        <v>37995</v>
      </c>
    </row>
    <row r="4" spans="1:83" ht="31.5" customHeight="1">
      <c r="A4" s="49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68" t="s">
        <v>13</v>
      </c>
      <c r="J4" s="18" t="s">
        <v>2</v>
      </c>
      <c r="K4" s="1" t="s">
        <v>3</v>
      </c>
      <c r="L4" s="1" t="s">
        <v>4</v>
      </c>
      <c r="M4" s="1" t="s">
        <v>5</v>
      </c>
      <c r="N4" s="1" t="s">
        <v>6</v>
      </c>
      <c r="O4" s="1" t="s">
        <v>7</v>
      </c>
      <c r="P4" s="10" t="s">
        <v>8</v>
      </c>
      <c r="Q4" s="68" t="s">
        <v>13</v>
      </c>
      <c r="R4" s="1" t="s">
        <v>2</v>
      </c>
      <c r="S4" s="1" t="s">
        <v>3</v>
      </c>
      <c r="T4" s="1" t="s">
        <v>4</v>
      </c>
      <c r="U4" s="1" t="s">
        <v>5</v>
      </c>
      <c r="V4" s="1" t="s">
        <v>6</v>
      </c>
      <c r="W4" s="1" t="s">
        <v>7</v>
      </c>
      <c r="X4" s="1" t="s">
        <v>8</v>
      </c>
      <c r="Y4" s="68" t="s">
        <v>13</v>
      </c>
      <c r="Z4" s="18" t="s">
        <v>2</v>
      </c>
      <c r="AA4" s="1" t="s">
        <v>3</v>
      </c>
      <c r="AB4" s="1" t="s">
        <v>4</v>
      </c>
      <c r="AC4" s="1" t="s">
        <v>5</v>
      </c>
      <c r="AD4" s="1" t="s">
        <v>6</v>
      </c>
      <c r="AE4" s="1" t="s">
        <v>7</v>
      </c>
      <c r="AF4" s="1" t="s">
        <v>8</v>
      </c>
      <c r="AG4" s="68" t="s">
        <v>13</v>
      </c>
      <c r="AH4" s="18" t="s">
        <v>2</v>
      </c>
      <c r="AI4" s="1" t="s">
        <v>3</v>
      </c>
      <c r="AJ4" s="1" t="s">
        <v>4</v>
      </c>
      <c r="AK4" s="1" t="s">
        <v>5</v>
      </c>
      <c r="AL4" s="1" t="s">
        <v>6</v>
      </c>
      <c r="AM4" s="1" t="s">
        <v>7</v>
      </c>
      <c r="AN4" s="1" t="s">
        <v>8</v>
      </c>
      <c r="AO4" s="68" t="s">
        <v>13</v>
      </c>
      <c r="AP4" s="18" t="s">
        <v>2</v>
      </c>
      <c r="AQ4" s="1" t="s">
        <v>3</v>
      </c>
      <c r="AR4" s="1" t="s">
        <v>4</v>
      </c>
      <c r="AS4" s="1" t="s">
        <v>5</v>
      </c>
      <c r="AT4" s="1" t="s">
        <v>6</v>
      </c>
      <c r="AU4" s="1" t="s">
        <v>7</v>
      </c>
      <c r="AV4" s="1" t="s">
        <v>8</v>
      </c>
      <c r="AW4" s="68" t="s">
        <v>13</v>
      </c>
      <c r="AX4" s="18" t="s">
        <v>2</v>
      </c>
      <c r="AY4" s="1" t="s">
        <v>3</v>
      </c>
      <c r="AZ4" s="1" t="s">
        <v>4</v>
      </c>
      <c r="BA4" s="1" t="s">
        <v>5</v>
      </c>
      <c r="BB4" s="1" t="s">
        <v>6</v>
      </c>
      <c r="BC4" s="1" t="s">
        <v>7</v>
      </c>
      <c r="BD4" s="1" t="s">
        <v>8</v>
      </c>
      <c r="BE4" s="68" t="s">
        <v>13</v>
      </c>
      <c r="BF4" s="18" t="s">
        <v>2</v>
      </c>
      <c r="BG4" s="1" t="s">
        <v>3</v>
      </c>
      <c r="BH4" s="1" t="s">
        <v>4</v>
      </c>
      <c r="BI4" s="1" t="s">
        <v>5</v>
      </c>
      <c r="BJ4" s="1" t="s">
        <v>6</v>
      </c>
      <c r="BK4" s="1" t="s">
        <v>7</v>
      </c>
      <c r="BL4" s="1" t="s">
        <v>8</v>
      </c>
      <c r="BM4" s="68" t="s">
        <v>13</v>
      </c>
      <c r="BN4" s="18" t="s">
        <v>2</v>
      </c>
      <c r="BO4" s="1" t="s">
        <v>3</v>
      </c>
      <c r="BP4" s="1" t="s">
        <v>4</v>
      </c>
      <c r="BQ4" s="1" t="s">
        <v>5</v>
      </c>
      <c r="BR4" s="1" t="s">
        <v>6</v>
      </c>
      <c r="BS4" s="1" t="s">
        <v>7</v>
      </c>
      <c r="BT4" s="1" t="s">
        <v>8</v>
      </c>
      <c r="BU4" s="68" t="s">
        <v>13</v>
      </c>
      <c r="BV4" s="18" t="s">
        <v>2</v>
      </c>
      <c r="BW4" s="1" t="s">
        <v>3</v>
      </c>
      <c r="BX4" s="1" t="s">
        <v>4</v>
      </c>
      <c r="BY4" s="1" t="s">
        <v>5</v>
      </c>
      <c r="BZ4" s="1" t="s">
        <v>6</v>
      </c>
      <c r="CA4" s="1" t="s">
        <v>7</v>
      </c>
      <c r="CB4" s="1" t="s">
        <v>8</v>
      </c>
      <c r="CC4" s="68" t="s">
        <v>13</v>
      </c>
      <c r="CD4" s="85"/>
      <c r="CE4" s="9">
        <f aca="true" t="shared" si="0" ref="CE4:CE67">CE3+7</f>
        <v>38002</v>
      </c>
    </row>
    <row r="5" spans="1:83" ht="54.75" customHeight="1">
      <c r="A5" s="29" t="s">
        <v>34</v>
      </c>
      <c r="B5" s="11">
        <v>38149</v>
      </c>
      <c r="C5" s="12">
        <f aca="true" t="shared" si="1" ref="C5:H5">B5+1</f>
        <v>38150</v>
      </c>
      <c r="D5" s="12">
        <f t="shared" si="1"/>
        <v>38151</v>
      </c>
      <c r="E5" s="12">
        <f t="shared" si="1"/>
        <v>38152</v>
      </c>
      <c r="F5" s="12">
        <f t="shared" si="1"/>
        <v>38153</v>
      </c>
      <c r="G5" s="12">
        <f t="shared" si="1"/>
        <v>38154</v>
      </c>
      <c r="H5" s="12">
        <f t="shared" si="1"/>
        <v>38155</v>
      </c>
      <c r="I5" s="78"/>
      <c r="J5" s="19">
        <f>H5+1</f>
        <v>38156</v>
      </c>
      <c r="K5" s="12">
        <f aca="true" t="shared" si="2" ref="K5:P5">J5+1</f>
        <v>38157</v>
      </c>
      <c r="L5" s="12">
        <f t="shared" si="2"/>
        <v>38158</v>
      </c>
      <c r="M5" s="12">
        <f t="shared" si="2"/>
        <v>38159</v>
      </c>
      <c r="N5" s="12">
        <f t="shared" si="2"/>
        <v>38160</v>
      </c>
      <c r="O5" s="12">
        <f t="shared" si="2"/>
        <v>38161</v>
      </c>
      <c r="P5" s="16">
        <f t="shared" si="2"/>
        <v>38162</v>
      </c>
      <c r="Q5" s="78"/>
      <c r="R5" s="15">
        <f>P5+1</f>
        <v>38163</v>
      </c>
      <c r="S5" s="15">
        <f aca="true" t="shared" si="3" ref="S5:X5">R5+1</f>
        <v>38164</v>
      </c>
      <c r="T5" s="15">
        <f t="shared" si="3"/>
        <v>38165</v>
      </c>
      <c r="U5" s="15">
        <f t="shared" si="3"/>
        <v>38166</v>
      </c>
      <c r="V5" s="15">
        <f t="shared" si="3"/>
        <v>38167</v>
      </c>
      <c r="W5" s="15">
        <f t="shared" si="3"/>
        <v>38168</v>
      </c>
      <c r="X5" s="15">
        <f t="shared" si="3"/>
        <v>38169</v>
      </c>
      <c r="Y5" s="78"/>
      <c r="Z5" s="19">
        <f>X5+1</f>
        <v>38170</v>
      </c>
      <c r="AA5" s="15">
        <f aca="true" t="shared" si="4" ref="AA5:AF5">Z5+1</f>
        <v>38171</v>
      </c>
      <c r="AB5" s="15">
        <f t="shared" si="4"/>
        <v>38172</v>
      </c>
      <c r="AC5" s="15">
        <f t="shared" si="4"/>
        <v>38173</v>
      </c>
      <c r="AD5" s="15">
        <f t="shared" si="4"/>
        <v>38174</v>
      </c>
      <c r="AE5" s="15">
        <f t="shared" si="4"/>
        <v>38175</v>
      </c>
      <c r="AF5" s="15">
        <f t="shared" si="4"/>
        <v>38176</v>
      </c>
      <c r="AG5" s="78"/>
      <c r="AH5" s="19">
        <f>AF5+1</f>
        <v>38177</v>
      </c>
      <c r="AI5" s="15">
        <f aca="true" t="shared" si="5" ref="AI5:AN5">AH5+1</f>
        <v>38178</v>
      </c>
      <c r="AJ5" s="15">
        <f t="shared" si="5"/>
        <v>38179</v>
      </c>
      <c r="AK5" s="15">
        <f t="shared" si="5"/>
        <v>38180</v>
      </c>
      <c r="AL5" s="15">
        <f t="shared" si="5"/>
        <v>38181</v>
      </c>
      <c r="AM5" s="15">
        <f t="shared" si="5"/>
        <v>38182</v>
      </c>
      <c r="AN5" s="15">
        <f t="shared" si="5"/>
        <v>38183</v>
      </c>
      <c r="AO5" s="78"/>
      <c r="AP5" s="19">
        <f>AN5+1</f>
        <v>38184</v>
      </c>
      <c r="AQ5" s="15">
        <f aca="true" t="shared" si="6" ref="AQ5:AV5">AP5+1</f>
        <v>38185</v>
      </c>
      <c r="AR5" s="15">
        <f t="shared" si="6"/>
        <v>38186</v>
      </c>
      <c r="AS5" s="15">
        <f t="shared" si="6"/>
        <v>38187</v>
      </c>
      <c r="AT5" s="15">
        <f t="shared" si="6"/>
        <v>38188</v>
      </c>
      <c r="AU5" s="15">
        <f t="shared" si="6"/>
        <v>38189</v>
      </c>
      <c r="AV5" s="15">
        <f t="shared" si="6"/>
        <v>38190</v>
      </c>
      <c r="AW5" s="78"/>
      <c r="AX5" s="19">
        <f>AV5+1</f>
        <v>38191</v>
      </c>
      <c r="AY5" s="15">
        <f aca="true" t="shared" si="7" ref="AY5:BD5">AX5+1</f>
        <v>38192</v>
      </c>
      <c r="AZ5" s="15">
        <f t="shared" si="7"/>
        <v>38193</v>
      </c>
      <c r="BA5" s="15">
        <f t="shared" si="7"/>
        <v>38194</v>
      </c>
      <c r="BB5" s="15">
        <f t="shared" si="7"/>
        <v>38195</v>
      </c>
      <c r="BC5" s="15">
        <f t="shared" si="7"/>
        <v>38196</v>
      </c>
      <c r="BD5" s="15">
        <f t="shared" si="7"/>
        <v>38197</v>
      </c>
      <c r="BE5" s="78"/>
      <c r="BF5" s="19">
        <f>BD5+1</f>
        <v>38198</v>
      </c>
      <c r="BG5" s="15">
        <f aca="true" t="shared" si="8" ref="BG5:BL5">BF5+1</f>
        <v>38199</v>
      </c>
      <c r="BH5" s="15">
        <f t="shared" si="8"/>
        <v>38200</v>
      </c>
      <c r="BI5" s="15">
        <f t="shared" si="8"/>
        <v>38201</v>
      </c>
      <c r="BJ5" s="15">
        <f t="shared" si="8"/>
        <v>38202</v>
      </c>
      <c r="BK5" s="15">
        <f t="shared" si="8"/>
        <v>38203</v>
      </c>
      <c r="BL5" s="15">
        <f t="shared" si="8"/>
        <v>38204</v>
      </c>
      <c r="BM5" s="78"/>
      <c r="BN5" s="19">
        <f>BL5+1</f>
        <v>38205</v>
      </c>
      <c r="BO5" s="15">
        <f aca="true" t="shared" si="9" ref="BO5:BT5">BN5+1</f>
        <v>38206</v>
      </c>
      <c r="BP5" s="15">
        <f t="shared" si="9"/>
        <v>38207</v>
      </c>
      <c r="BQ5" s="15">
        <f t="shared" si="9"/>
        <v>38208</v>
      </c>
      <c r="BR5" s="15">
        <f t="shared" si="9"/>
        <v>38209</v>
      </c>
      <c r="BS5" s="15">
        <f t="shared" si="9"/>
        <v>38210</v>
      </c>
      <c r="BT5" s="15">
        <f t="shared" si="9"/>
        <v>38211</v>
      </c>
      <c r="BU5" s="78"/>
      <c r="BV5" s="19">
        <f>BT5+1</f>
        <v>38212</v>
      </c>
      <c r="BW5" s="15">
        <f aca="true" t="shared" si="10" ref="BW5:CB5">BV5+1</f>
        <v>38213</v>
      </c>
      <c r="BX5" s="15">
        <f t="shared" si="10"/>
        <v>38214</v>
      </c>
      <c r="BY5" s="15">
        <f t="shared" si="10"/>
        <v>38215</v>
      </c>
      <c r="BZ5" s="15">
        <f t="shared" si="10"/>
        <v>38216</v>
      </c>
      <c r="CA5" s="15">
        <f t="shared" si="10"/>
        <v>38217</v>
      </c>
      <c r="CB5" s="15">
        <f t="shared" si="10"/>
        <v>38218</v>
      </c>
      <c r="CC5" s="78"/>
      <c r="CD5" s="86"/>
      <c r="CE5" s="9">
        <f t="shared" si="0"/>
        <v>38009</v>
      </c>
    </row>
    <row r="6" spans="1:83" s="17" customFormat="1" ht="15" customHeight="1">
      <c r="A6" s="28" t="s">
        <v>35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4">
        <f aca="true" t="shared" si="11" ref="I6:I30">SUM(B6:H6)</f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4">
        <f aca="true" t="shared" si="12" ref="Q6:Q30">SUM(J6:P6)</f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4">
        <f aca="true" t="shared" si="13" ref="Y6:Y30">SUM(R6:X6)</f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4">
        <f aca="true" t="shared" si="14" ref="AG6:AG30">SUM(Z6:AF6)</f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4">
        <f aca="true" t="shared" si="15" ref="AO6:AO30">SUM(AH6:AN6)</f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4">
        <f aca="true" t="shared" si="16" ref="AW6:AW30">SUM(AP6:AV6)</f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4">
        <f aca="true" t="shared" si="17" ref="BE6:BE30">SUM(AX6:BD6)</f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4">
        <f aca="true" t="shared" si="18" ref="BM6:BM30">SUM(BF6:BL6)</f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4">
        <f aca="true" t="shared" si="19" ref="BU6:BU30">SUM(BN6:BT6)</f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4">
        <f aca="true" t="shared" si="20" ref="CC6:CC30">SUM(BV6:CB6)</f>
        <v>0</v>
      </c>
      <c r="CD6" s="24">
        <f>SUM(I6+Q6+AO6+AW6+Y6+AG6+BE6+BM6+BU6+CC6)/10</f>
        <v>0</v>
      </c>
      <c r="CE6" s="9">
        <f t="shared" si="0"/>
        <v>38016</v>
      </c>
    </row>
    <row r="7" spans="1:83" s="17" customFormat="1" ht="15" customHeight="1">
      <c r="A7" s="28" t="s">
        <v>36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f t="shared" si="11"/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4">
        <f t="shared" si="12"/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4">
        <f t="shared" si="13"/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4">
        <f t="shared" si="14"/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4">
        <f t="shared" si="15"/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4">
        <f t="shared" si="16"/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4">
        <f t="shared" si="17"/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4">
        <f t="shared" si="18"/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4">
        <f t="shared" si="19"/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4">
        <f t="shared" si="20"/>
        <v>0</v>
      </c>
      <c r="CD7" s="24">
        <f aca="true" t="shared" si="21" ref="CD7:CD30">SUM(I7+Q7+AO7+AW7+Y7+AG7+BE7+BM7+BU7+CC7)/10</f>
        <v>0</v>
      </c>
      <c r="CE7" s="9">
        <f t="shared" si="0"/>
        <v>38023</v>
      </c>
    </row>
    <row r="8" spans="1:83" s="17" customFormat="1" ht="15" customHeight="1">
      <c r="A8" s="28" t="s">
        <v>37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f t="shared" si="11"/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4">
        <f t="shared" si="12"/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4">
        <f t="shared" si="13"/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4">
        <f t="shared" si="14"/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4">
        <f t="shared" si="15"/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4">
        <f t="shared" si="16"/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4">
        <f t="shared" si="17"/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4">
        <f t="shared" si="18"/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4">
        <f t="shared" si="19"/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4">
        <f t="shared" si="20"/>
        <v>0</v>
      </c>
      <c r="CD8" s="24">
        <f t="shared" si="21"/>
        <v>0</v>
      </c>
      <c r="CE8" s="9">
        <f t="shared" si="0"/>
        <v>38030</v>
      </c>
    </row>
    <row r="9" spans="1:83" s="17" customFormat="1" ht="15" customHeight="1">
      <c r="A9" s="28" t="s">
        <v>45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f t="shared" si="11"/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4">
        <f t="shared" si="12"/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4">
        <f t="shared" si="13"/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4">
        <f t="shared" si="14"/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4">
        <f t="shared" si="15"/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4">
        <f t="shared" si="16"/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4">
        <f t="shared" si="17"/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4">
        <f t="shared" si="18"/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4">
        <f t="shared" si="19"/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4">
        <f t="shared" si="20"/>
        <v>0</v>
      </c>
      <c r="CD9" s="24">
        <f t="shared" si="21"/>
        <v>0</v>
      </c>
      <c r="CE9" s="9">
        <f t="shared" si="0"/>
        <v>38037</v>
      </c>
    </row>
    <row r="10" spans="1:83" s="17" customFormat="1" ht="15" customHeight="1">
      <c r="A10" s="28" t="s">
        <v>46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f t="shared" si="11"/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4">
        <f t="shared" si="12"/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4">
        <f t="shared" si="13"/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4">
        <f t="shared" si="14"/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4">
        <f t="shared" si="15"/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4">
        <f t="shared" si="16"/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4">
        <f t="shared" si="17"/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4">
        <f t="shared" si="18"/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4">
        <f t="shared" si="19"/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4">
        <f t="shared" si="20"/>
        <v>0</v>
      </c>
      <c r="CD10" s="24">
        <f t="shared" si="21"/>
        <v>0</v>
      </c>
      <c r="CE10" s="9">
        <f t="shared" si="0"/>
        <v>38044</v>
      </c>
    </row>
    <row r="11" spans="1:83" s="17" customFormat="1" ht="15" customHeight="1">
      <c r="A11" s="28" t="s">
        <v>47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f t="shared" si="11"/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f t="shared" si="12"/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4">
        <f t="shared" si="13"/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4">
        <f t="shared" si="14"/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4">
        <f t="shared" si="15"/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4">
        <f t="shared" si="16"/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4">
        <f t="shared" si="17"/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4">
        <f t="shared" si="18"/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4">
        <f t="shared" si="19"/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4">
        <f t="shared" si="20"/>
        <v>0</v>
      </c>
      <c r="CD11" s="24">
        <f t="shared" si="21"/>
        <v>0</v>
      </c>
      <c r="CE11" s="9">
        <f t="shared" si="0"/>
        <v>38051</v>
      </c>
    </row>
    <row r="12" spans="1:83" s="17" customFormat="1" ht="15" customHeight="1">
      <c r="A12" s="28" t="s">
        <v>48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f t="shared" si="11"/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f t="shared" si="12"/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4">
        <f t="shared" si="13"/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4">
        <f t="shared" si="14"/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4">
        <f t="shared" si="15"/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4">
        <f t="shared" si="16"/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4">
        <f t="shared" si="17"/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4">
        <f t="shared" si="18"/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4">
        <f t="shared" si="19"/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4">
        <f t="shared" si="20"/>
        <v>0</v>
      </c>
      <c r="CD12" s="24">
        <f t="shared" si="21"/>
        <v>0</v>
      </c>
      <c r="CE12" s="9">
        <f t="shared" si="0"/>
        <v>38058</v>
      </c>
    </row>
    <row r="13" spans="1:83" s="17" customFormat="1" ht="15" customHeight="1">
      <c r="A13" s="28" t="s">
        <v>49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f t="shared" si="11"/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f t="shared" si="12"/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4">
        <f t="shared" si="13"/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4">
        <f t="shared" si="14"/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4">
        <f t="shared" si="15"/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4">
        <f t="shared" si="16"/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4">
        <f t="shared" si="17"/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4">
        <f t="shared" si="18"/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4">
        <f t="shared" si="19"/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4">
        <f t="shared" si="20"/>
        <v>0</v>
      </c>
      <c r="CD13" s="24">
        <f t="shared" si="21"/>
        <v>0</v>
      </c>
      <c r="CE13" s="9">
        <f t="shared" si="0"/>
        <v>38065</v>
      </c>
    </row>
    <row r="14" spans="1:83" s="17" customFormat="1" ht="15" customHeight="1">
      <c r="A14" s="28" t="s">
        <v>50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f t="shared" si="11"/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4">
        <f t="shared" si="12"/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4">
        <f t="shared" si="13"/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4">
        <f t="shared" si="14"/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4">
        <f t="shared" si="15"/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4">
        <f t="shared" si="16"/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4">
        <f t="shared" si="17"/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4">
        <f t="shared" si="18"/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4">
        <f t="shared" si="19"/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4">
        <f t="shared" si="20"/>
        <v>0</v>
      </c>
      <c r="CD14" s="24">
        <f t="shared" si="21"/>
        <v>0</v>
      </c>
      <c r="CE14" s="9">
        <f t="shared" si="0"/>
        <v>38072</v>
      </c>
    </row>
    <row r="15" spans="1:83" s="17" customFormat="1" ht="15" customHeight="1">
      <c r="A15" s="28" t="s">
        <v>51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f t="shared" si="11"/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4">
        <f t="shared" si="12"/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4">
        <f t="shared" si="13"/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4">
        <f t="shared" si="14"/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4">
        <f t="shared" si="15"/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4">
        <f t="shared" si="16"/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4">
        <f t="shared" si="17"/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4">
        <f t="shared" si="18"/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4">
        <f t="shared" si="19"/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4">
        <f t="shared" si="20"/>
        <v>0</v>
      </c>
      <c r="CD15" s="24">
        <f t="shared" si="21"/>
        <v>0</v>
      </c>
      <c r="CE15" s="9">
        <f t="shared" si="0"/>
        <v>38079</v>
      </c>
    </row>
    <row r="16" spans="1:83" s="17" customFormat="1" ht="15" customHeight="1">
      <c r="A16" s="28" t="s">
        <v>52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f t="shared" si="11"/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f t="shared" si="12"/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4">
        <f t="shared" si="13"/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4">
        <f t="shared" si="14"/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4">
        <f t="shared" si="15"/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4">
        <f t="shared" si="16"/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4">
        <f t="shared" si="17"/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4">
        <f t="shared" si="18"/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4">
        <f t="shared" si="19"/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4">
        <f t="shared" si="20"/>
        <v>0</v>
      </c>
      <c r="CD16" s="24">
        <f>SUM(I16+Q16+AO16+AW16+Y16+AG16+BE16+BM16+BU16+CC16)/10</f>
        <v>0</v>
      </c>
      <c r="CE16" s="9">
        <f t="shared" si="0"/>
        <v>38086</v>
      </c>
    </row>
    <row r="17" spans="1:83" s="17" customFormat="1" ht="15" customHeight="1">
      <c r="A17" s="28" t="s">
        <v>53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f t="shared" si="11"/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4">
        <f t="shared" si="12"/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4">
        <f t="shared" si="13"/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4">
        <f t="shared" si="14"/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4">
        <f t="shared" si="15"/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4">
        <f t="shared" si="16"/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4">
        <f t="shared" si="17"/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4">
        <f t="shared" si="18"/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4">
        <f t="shared" si="19"/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4">
        <f t="shared" si="20"/>
        <v>0</v>
      </c>
      <c r="CD17" s="24">
        <f t="shared" si="21"/>
        <v>0</v>
      </c>
      <c r="CE17" s="9">
        <f t="shared" si="0"/>
        <v>38093</v>
      </c>
    </row>
    <row r="18" spans="1:83" s="17" customFormat="1" ht="15" customHeight="1">
      <c r="A18" s="28" t="s">
        <v>54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f t="shared" si="11"/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4">
        <f t="shared" si="12"/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4">
        <f t="shared" si="13"/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4">
        <f t="shared" si="14"/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4">
        <f t="shared" si="15"/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4">
        <f t="shared" si="16"/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4">
        <f t="shared" si="17"/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4">
        <f t="shared" si="18"/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4">
        <f t="shared" si="19"/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4">
        <f t="shared" si="20"/>
        <v>0</v>
      </c>
      <c r="CD18" s="24">
        <f t="shared" si="21"/>
        <v>0</v>
      </c>
      <c r="CE18" s="9">
        <f t="shared" si="0"/>
        <v>38100</v>
      </c>
    </row>
    <row r="19" spans="1:83" s="17" customFormat="1" ht="15" customHeight="1">
      <c r="A19" s="28" t="s">
        <v>55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f t="shared" si="11"/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4">
        <f t="shared" si="12"/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4">
        <f t="shared" si="13"/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4">
        <f t="shared" si="14"/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4">
        <f t="shared" si="15"/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4">
        <f t="shared" si="16"/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4">
        <f t="shared" si="17"/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4">
        <f t="shared" si="18"/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4">
        <f t="shared" si="19"/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4">
        <f t="shared" si="20"/>
        <v>0</v>
      </c>
      <c r="CD19" s="24">
        <f t="shared" si="21"/>
        <v>0</v>
      </c>
      <c r="CE19" s="9">
        <f t="shared" si="0"/>
        <v>38107</v>
      </c>
    </row>
    <row r="20" spans="1:83" s="17" customFormat="1" ht="15" customHeight="1">
      <c r="A20" s="28" t="s">
        <v>56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f t="shared" si="11"/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f t="shared" si="12"/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4">
        <f t="shared" si="13"/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4">
        <f t="shared" si="14"/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4">
        <f t="shared" si="15"/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4">
        <f t="shared" si="16"/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4">
        <f t="shared" si="17"/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4">
        <f t="shared" si="18"/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4">
        <f t="shared" si="19"/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4">
        <f t="shared" si="20"/>
        <v>0</v>
      </c>
      <c r="CD20" s="24">
        <f t="shared" si="21"/>
        <v>0</v>
      </c>
      <c r="CE20" s="9">
        <f t="shared" si="0"/>
        <v>38114</v>
      </c>
    </row>
    <row r="21" spans="1:83" s="17" customFormat="1" ht="15" customHeight="1">
      <c r="A21" s="28" t="s">
        <v>57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f t="shared" si="11"/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4">
        <f t="shared" si="12"/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4">
        <f t="shared" si="13"/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4">
        <f t="shared" si="14"/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4">
        <f t="shared" si="15"/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4">
        <f t="shared" si="16"/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4">
        <f t="shared" si="17"/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4">
        <f t="shared" si="18"/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4">
        <f t="shared" si="19"/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4">
        <f t="shared" si="20"/>
        <v>0</v>
      </c>
      <c r="CD21" s="24">
        <f t="shared" si="21"/>
        <v>0</v>
      </c>
      <c r="CE21" s="9">
        <f t="shared" si="0"/>
        <v>38121</v>
      </c>
    </row>
    <row r="22" spans="1:83" s="17" customFormat="1" ht="15" customHeight="1">
      <c r="A22" s="28" t="s">
        <v>58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f t="shared" si="11"/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12"/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4">
        <f t="shared" si="13"/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4">
        <f t="shared" si="14"/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4">
        <f t="shared" si="15"/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4">
        <f t="shared" si="16"/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4">
        <f t="shared" si="17"/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4">
        <f t="shared" si="18"/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4">
        <f t="shared" si="19"/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4">
        <f t="shared" si="20"/>
        <v>0</v>
      </c>
      <c r="CD22" s="24">
        <f t="shared" si="21"/>
        <v>0</v>
      </c>
      <c r="CE22" s="9">
        <f t="shared" si="0"/>
        <v>38128</v>
      </c>
    </row>
    <row r="23" spans="1:83" s="17" customFormat="1" ht="15" customHeight="1">
      <c r="A23" s="28" t="s">
        <v>59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f t="shared" si="11"/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f t="shared" si="12"/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4">
        <f t="shared" si="13"/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4">
        <f t="shared" si="14"/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4">
        <f t="shared" si="15"/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4">
        <f t="shared" si="16"/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4">
        <f t="shared" si="17"/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4">
        <f t="shared" si="18"/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4">
        <f t="shared" si="19"/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4">
        <f t="shared" si="20"/>
        <v>0</v>
      </c>
      <c r="CD23" s="24">
        <f t="shared" si="21"/>
        <v>0</v>
      </c>
      <c r="CE23" s="9">
        <f t="shared" si="0"/>
        <v>38135</v>
      </c>
    </row>
    <row r="24" spans="1:83" s="17" customFormat="1" ht="15" customHeight="1">
      <c r="A24" s="28" t="s">
        <v>60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f t="shared" si="11"/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f t="shared" si="12"/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4">
        <f t="shared" si="13"/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4">
        <f t="shared" si="14"/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4">
        <f t="shared" si="15"/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4">
        <f t="shared" si="16"/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4">
        <f t="shared" si="17"/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4">
        <f t="shared" si="18"/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4">
        <f t="shared" si="19"/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4">
        <f t="shared" si="20"/>
        <v>0</v>
      </c>
      <c r="CD24" s="24">
        <f t="shared" si="21"/>
        <v>0</v>
      </c>
      <c r="CE24" s="9">
        <f t="shared" si="0"/>
        <v>38142</v>
      </c>
    </row>
    <row r="25" spans="1:83" s="17" customFormat="1" ht="15" customHeight="1">
      <c r="A25" s="28" t="s">
        <v>61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f t="shared" si="11"/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12"/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4">
        <f t="shared" si="13"/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4">
        <f t="shared" si="14"/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4">
        <f t="shared" si="15"/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4">
        <f t="shared" si="16"/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4">
        <f t="shared" si="17"/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4">
        <f t="shared" si="18"/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4">
        <f t="shared" si="19"/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4">
        <f t="shared" si="20"/>
        <v>0</v>
      </c>
      <c r="CD25" s="24">
        <f t="shared" si="21"/>
        <v>0</v>
      </c>
      <c r="CE25" s="9">
        <f t="shared" si="0"/>
        <v>38149</v>
      </c>
    </row>
    <row r="26" spans="1:83" s="17" customFormat="1" ht="15" customHeight="1">
      <c r="A26" s="28" t="s">
        <v>62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f t="shared" si="11"/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12"/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4">
        <f t="shared" si="13"/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4">
        <f t="shared" si="14"/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4">
        <f t="shared" si="15"/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4">
        <f t="shared" si="16"/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4">
        <f t="shared" si="17"/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4">
        <f t="shared" si="18"/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4">
        <f t="shared" si="19"/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4">
        <f t="shared" si="20"/>
        <v>0</v>
      </c>
      <c r="CD26" s="24">
        <f t="shared" si="21"/>
        <v>0</v>
      </c>
      <c r="CE26" s="9">
        <f t="shared" si="0"/>
        <v>38156</v>
      </c>
    </row>
    <row r="27" spans="1:83" s="17" customFormat="1" ht="15" customHeight="1">
      <c r="A27" s="28" t="s">
        <v>63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f t="shared" si="11"/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f t="shared" si="12"/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4">
        <f t="shared" si="13"/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4">
        <f t="shared" si="14"/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4">
        <f t="shared" si="15"/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4">
        <f t="shared" si="16"/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4">
        <f t="shared" si="17"/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4">
        <f t="shared" si="18"/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4">
        <f t="shared" si="19"/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4">
        <f t="shared" si="20"/>
        <v>0</v>
      </c>
      <c r="CD27" s="24">
        <f t="shared" si="21"/>
        <v>0</v>
      </c>
      <c r="CE27" s="9">
        <f t="shared" si="0"/>
        <v>38163</v>
      </c>
    </row>
    <row r="28" spans="1:83" ht="15" customHeight="1">
      <c r="A28" s="28" t="s">
        <v>64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f t="shared" si="11"/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4">
        <f t="shared" si="12"/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4">
        <f t="shared" si="13"/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4">
        <f t="shared" si="14"/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4">
        <f t="shared" si="15"/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4">
        <f t="shared" si="16"/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4">
        <f t="shared" si="17"/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4">
        <f t="shared" si="18"/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4">
        <f t="shared" si="19"/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4">
        <f t="shared" si="20"/>
        <v>0</v>
      </c>
      <c r="CD28" s="24">
        <f t="shared" si="21"/>
        <v>0</v>
      </c>
      <c r="CE28" s="9">
        <f t="shared" si="0"/>
        <v>38170</v>
      </c>
    </row>
    <row r="29" spans="1:83" ht="15" customHeight="1">
      <c r="A29" s="28" t="s">
        <v>65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f t="shared" si="11"/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f t="shared" si="12"/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4">
        <f t="shared" si="13"/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4">
        <f t="shared" si="14"/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4">
        <f t="shared" si="15"/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4">
        <f t="shared" si="16"/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4">
        <f t="shared" si="17"/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4">
        <f t="shared" si="18"/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4">
        <f t="shared" si="19"/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4">
        <f t="shared" si="20"/>
        <v>0</v>
      </c>
      <c r="CD29" s="24">
        <f t="shared" si="21"/>
        <v>0</v>
      </c>
      <c r="CE29" s="9">
        <f t="shared" si="0"/>
        <v>38177</v>
      </c>
    </row>
    <row r="30" spans="1:83" ht="15" customHeight="1">
      <c r="A30" s="28" t="s">
        <v>66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f t="shared" si="11"/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4">
        <f t="shared" si="12"/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4">
        <f t="shared" si="13"/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4">
        <f t="shared" si="14"/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4">
        <f t="shared" si="15"/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4">
        <f t="shared" si="16"/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4">
        <f t="shared" si="17"/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4">
        <f t="shared" si="18"/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4">
        <f t="shared" si="19"/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4">
        <f t="shared" si="20"/>
        <v>0</v>
      </c>
      <c r="CD30" s="24">
        <f t="shared" si="21"/>
        <v>0</v>
      </c>
      <c r="CE30" s="9">
        <f t="shared" si="0"/>
        <v>38184</v>
      </c>
    </row>
    <row r="31" spans="1:83" ht="15" customHeight="1">
      <c r="A31" s="28" t="s">
        <v>67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f>SUM(B31:H31)</f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4">
        <f>SUM(J31:P31)</f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4">
        <f>SUM(R31:X31)</f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4">
        <f>SUM(Z31:AF31)</f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4">
        <f>SUM(AH31:AN31)</f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4">
        <f>SUM(AP31:AV31)</f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4">
        <f>SUM(AX31:BD31)</f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4">
        <f>SUM(BF31:BL31)</f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4">
        <f>SUM(BN31:BT31)</f>
        <v>0</v>
      </c>
      <c r="BV31" s="13">
        <v>0</v>
      </c>
      <c r="BW31" s="13">
        <v>0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4">
        <f>SUM(BV31:CB31)</f>
        <v>0</v>
      </c>
      <c r="CD31" s="24">
        <f>SUM(I31+Q31+AO31+AW31+Y31+AG31+BE31+BM31+BU31+CC31)/10</f>
        <v>0</v>
      </c>
      <c r="CE31" s="9">
        <f>CE30+7</f>
        <v>38191</v>
      </c>
    </row>
    <row r="32" spans="19:83" ht="12.75">
      <c r="S32" s="9"/>
      <c r="T32" s="3"/>
      <c r="U32" s="3"/>
      <c r="V32" s="3"/>
      <c r="W32" s="3"/>
      <c r="X32" s="3"/>
      <c r="Y32" s="3"/>
      <c r="Z32" s="3"/>
      <c r="AH32" s="3"/>
      <c r="AP32" s="3"/>
      <c r="AX32" s="3"/>
      <c r="BF32" s="3"/>
      <c r="BN32" s="3"/>
      <c r="BV32" s="3"/>
      <c r="CE32" s="9">
        <f t="shared" si="0"/>
        <v>38198</v>
      </c>
    </row>
    <row r="33" spans="19:83" ht="12.75">
      <c r="S33" s="9"/>
      <c r="T33" s="3"/>
      <c r="U33" s="3"/>
      <c r="V33" s="3"/>
      <c r="W33" s="3"/>
      <c r="X33" s="3"/>
      <c r="Y33" s="3"/>
      <c r="Z33" s="3"/>
      <c r="AH33" s="3"/>
      <c r="AP33" s="3"/>
      <c r="AX33" s="3"/>
      <c r="BF33" s="3"/>
      <c r="BN33" s="3"/>
      <c r="BV33" s="3"/>
      <c r="CE33" s="9">
        <f t="shared" si="0"/>
        <v>38205</v>
      </c>
    </row>
    <row r="34" spans="19:83" ht="12.75">
      <c r="S34" s="9"/>
      <c r="T34" s="3"/>
      <c r="U34" s="3"/>
      <c r="V34" s="3"/>
      <c r="W34" s="3"/>
      <c r="X34" s="3"/>
      <c r="Y34" s="3"/>
      <c r="Z34" s="3"/>
      <c r="AH34" s="3"/>
      <c r="AP34" s="3"/>
      <c r="AX34" s="3"/>
      <c r="BF34" s="3"/>
      <c r="BN34" s="3"/>
      <c r="BV34" s="3"/>
      <c r="CE34" s="9">
        <f t="shared" si="0"/>
        <v>38212</v>
      </c>
    </row>
    <row r="35" spans="19:83" ht="12.75">
      <c r="S35" s="9"/>
      <c r="T35" s="3"/>
      <c r="U35" s="3"/>
      <c r="V35" s="3"/>
      <c r="W35" s="3"/>
      <c r="X35" s="3"/>
      <c r="Y35" s="3"/>
      <c r="Z35" s="3"/>
      <c r="AH35" s="3"/>
      <c r="AP35" s="3"/>
      <c r="AX35" s="3"/>
      <c r="BF35" s="3"/>
      <c r="BN35" s="3"/>
      <c r="BV35" s="3"/>
      <c r="CE35" s="9">
        <f t="shared" si="0"/>
        <v>38219</v>
      </c>
    </row>
    <row r="36" spans="19:83" ht="12.75">
      <c r="S36" s="9"/>
      <c r="T36" s="3"/>
      <c r="U36" s="3"/>
      <c r="V36" s="3"/>
      <c r="W36" s="3"/>
      <c r="X36" s="3"/>
      <c r="Y36" s="3"/>
      <c r="Z36" s="3"/>
      <c r="AH36" s="3"/>
      <c r="AP36" s="3"/>
      <c r="AX36" s="3"/>
      <c r="BF36" s="3"/>
      <c r="BN36" s="3"/>
      <c r="BV36" s="3"/>
      <c r="CE36" s="9">
        <f t="shared" si="0"/>
        <v>38226</v>
      </c>
    </row>
    <row r="37" spans="19:83" ht="12.75">
      <c r="S37" s="9"/>
      <c r="T37" s="3"/>
      <c r="U37" s="3"/>
      <c r="V37" s="3"/>
      <c r="W37" s="3"/>
      <c r="X37" s="3"/>
      <c r="Y37" s="3"/>
      <c r="Z37" s="3"/>
      <c r="AH37" s="3"/>
      <c r="AP37" s="3"/>
      <c r="AX37" s="3"/>
      <c r="BF37" s="3"/>
      <c r="BN37" s="3"/>
      <c r="BV37" s="3"/>
      <c r="CE37" s="9">
        <f t="shared" si="0"/>
        <v>38233</v>
      </c>
    </row>
    <row r="38" spans="19:83" ht="12.75">
      <c r="S38" s="9"/>
      <c r="T38" s="3"/>
      <c r="U38" s="3"/>
      <c r="V38" s="3"/>
      <c r="W38" s="3"/>
      <c r="X38" s="3"/>
      <c r="Y38" s="3"/>
      <c r="Z38" s="3"/>
      <c r="AH38" s="3"/>
      <c r="AP38" s="3"/>
      <c r="AX38" s="3"/>
      <c r="BF38" s="3"/>
      <c r="BN38" s="3"/>
      <c r="BV38" s="3"/>
      <c r="CE38" s="9">
        <f t="shared" si="0"/>
        <v>38240</v>
      </c>
    </row>
    <row r="39" spans="19:83" ht="12.75">
      <c r="S39" s="9"/>
      <c r="T39" s="3"/>
      <c r="U39" s="3"/>
      <c r="V39" s="3"/>
      <c r="W39" s="3"/>
      <c r="X39" s="3"/>
      <c r="Y39" s="3"/>
      <c r="Z39" s="3"/>
      <c r="AH39" s="3"/>
      <c r="AP39" s="3"/>
      <c r="AX39" s="3"/>
      <c r="BF39" s="3"/>
      <c r="BN39" s="3"/>
      <c r="BV39" s="3"/>
      <c r="CE39" s="9">
        <f t="shared" si="0"/>
        <v>38247</v>
      </c>
    </row>
    <row r="40" spans="19:83" ht="12.75">
      <c r="S40" s="9"/>
      <c r="T40" s="3"/>
      <c r="U40" s="3"/>
      <c r="V40" s="3"/>
      <c r="W40" s="3"/>
      <c r="X40" s="3"/>
      <c r="Y40" s="3"/>
      <c r="Z40" s="3"/>
      <c r="AH40" s="3"/>
      <c r="AP40" s="3"/>
      <c r="AX40" s="3"/>
      <c r="BF40" s="3"/>
      <c r="BN40" s="3"/>
      <c r="BV40" s="3"/>
      <c r="CE40" s="9">
        <f t="shared" si="0"/>
        <v>38254</v>
      </c>
    </row>
    <row r="41" spans="19:83" ht="12.75">
      <c r="S41" s="9"/>
      <c r="T41" s="3"/>
      <c r="U41" s="3"/>
      <c r="V41" s="3"/>
      <c r="W41" s="3"/>
      <c r="X41" s="3"/>
      <c r="Y41" s="3"/>
      <c r="Z41" s="3"/>
      <c r="AH41" s="3"/>
      <c r="AP41" s="3"/>
      <c r="AX41" s="3"/>
      <c r="BF41" s="3"/>
      <c r="BN41" s="3"/>
      <c r="BV41" s="3"/>
      <c r="CE41" s="9">
        <f t="shared" si="0"/>
        <v>38261</v>
      </c>
    </row>
    <row r="42" spans="19:83" ht="12.75">
      <c r="S42" s="9"/>
      <c r="T42" s="3"/>
      <c r="U42" s="3"/>
      <c r="V42" s="3"/>
      <c r="W42" s="3"/>
      <c r="X42" s="3"/>
      <c r="Y42" s="3"/>
      <c r="Z42" s="3"/>
      <c r="AH42" s="3"/>
      <c r="AP42" s="3"/>
      <c r="AX42" s="3"/>
      <c r="BF42" s="3"/>
      <c r="BN42" s="3"/>
      <c r="BV42" s="3"/>
      <c r="CE42" s="9">
        <f t="shared" si="0"/>
        <v>38268</v>
      </c>
    </row>
    <row r="43" spans="19:83" ht="12.75">
      <c r="S43" s="9"/>
      <c r="T43" s="3"/>
      <c r="U43" s="3"/>
      <c r="V43" s="3"/>
      <c r="W43" s="3"/>
      <c r="X43" s="3"/>
      <c r="Y43" s="3"/>
      <c r="Z43" s="3"/>
      <c r="AH43" s="3"/>
      <c r="AP43" s="3"/>
      <c r="AX43" s="3"/>
      <c r="BF43" s="3"/>
      <c r="BN43" s="3"/>
      <c r="BV43" s="3"/>
      <c r="CE43" s="9">
        <f t="shared" si="0"/>
        <v>38275</v>
      </c>
    </row>
    <row r="44" spans="19:83" ht="12.75">
      <c r="S44" s="9"/>
      <c r="T44" s="3"/>
      <c r="U44" s="3"/>
      <c r="V44" s="3"/>
      <c r="W44" s="3"/>
      <c r="X44" s="3"/>
      <c r="Y44" s="3"/>
      <c r="Z44" s="3"/>
      <c r="AH44" s="3"/>
      <c r="AP44" s="3"/>
      <c r="AX44" s="3"/>
      <c r="BF44" s="3"/>
      <c r="BN44" s="3"/>
      <c r="BV44" s="3"/>
      <c r="CE44" s="9">
        <f t="shared" si="0"/>
        <v>38282</v>
      </c>
    </row>
    <row r="45" spans="19:83" ht="12.75">
      <c r="S45" s="9"/>
      <c r="T45" s="3"/>
      <c r="U45" s="3"/>
      <c r="V45" s="3"/>
      <c r="W45" s="3"/>
      <c r="X45" s="3"/>
      <c r="Y45" s="3"/>
      <c r="Z45" s="3"/>
      <c r="AH45" s="3"/>
      <c r="AP45" s="3"/>
      <c r="AX45" s="3"/>
      <c r="BF45" s="3"/>
      <c r="BN45" s="3"/>
      <c r="BV45" s="3"/>
      <c r="CE45" s="9">
        <f t="shared" si="0"/>
        <v>38289</v>
      </c>
    </row>
    <row r="46" spans="19:83" ht="12.75">
      <c r="S46" s="9"/>
      <c r="T46" s="3"/>
      <c r="U46" s="3"/>
      <c r="V46" s="3"/>
      <c r="W46" s="3"/>
      <c r="X46" s="3"/>
      <c r="Y46" s="3"/>
      <c r="Z46" s="3"/>
      <c r="AH46" s="3"/>
      <c r="AP46" s="3"/>
      <c r="AX46" s="3"/>
      <c r="BF46" s="3"/>
      <c r="BN46" s="3"/>
      <c r="BV46" s="3"/>
      <c r="CE46" s="9">
        <f t="shared" si="0"/>
        <v>38296</v>
      </c>
    </row>
    <row r="47" spans="19:83" ht="12.75">
      <c r="S47" s="9"/>
      <c r="T47" s="3"/>
      <c r="U47" s="3"/>
      <c r="V47" s="3"/>
      <c r="W47" s="3"/>
      <c r="X47" s="3"/>
      <c r="Y47" s="3"/>
      <c r="Z47" s="3"/>
      <c r="AH47" s="3"/>
      <c r="AP47" s="3"/>
      <c r="AX47" s="3"/>
      <c r="BF47" s="3"/>
      <c r="BN47" s="3"/>
      <c r="BV47" s="3"/>
      <c r="CE47" s="9">
        <f t="shared" si="0"/>
        <v>38303</v>
      </c>
    </row>
    <row r="48" spans="19:83" ht="12.75">
      <c r="S48" s="9"/>
      <c r="T48" s="3"/>
      <c r="U48" s="3"/>
      <c r="V48" s="3"/>
      <c r="W48" s="3"/>
      <c r="X48" s="3"/>
      <c r="Y48" s="3"/>
      <c r="Z48" s="3"/>
      <c r="AH48" s="3"/>
      <c r="AP48" s="3"/>
      <c r="AX48" s="3"/>
      <c r="BF48" s="3"/>
      <c r="BN48" s="3"/>
      <c r="BV48" s="3"/>
      <c r="CE48" s="9">
        <f t="shared" si="0"/>
        <v>38310</v>
      </c>
    </row>
    <row r="49" spans="19:83" ht="12.75">
      <c r="S49" s="9"/>
      <c r="T49" s="3"/>
      <c r="U49" s="3"/>
      <c r="V49" s="3"/>
      <c r="W49" s="3"/>
      <c r="X49" s="3"/>
      <c r="Y49" s="3"/>
      <c r="Z49" s="3"/>
      <c r="AH49" s="3"/>
      <c r="AP49" s="3"/>
      <c r="AX49" s="3"/>
      <c r="BF49" s="3"/>
      <c r="BN49" s="3"/>
      <c r="BV49" s="3"/>
      <c r="CE49" s="9">
        <f t="shared" si="0"/>
        <v>38317</v>
      </c>
    </row>
    <row r="50" spans="19:83" ht="12.75">
      <c r="S50" s="9"/>
      <c r="T50" s="3"/>
      <c r="U50" s="3"/>
      <c r="V50" s="3"/>
      <c r="W50" s="3"/>
      <c r="X50" s="3"/>
      <c r="Y50" s="3"/>
      <c r="Z50" s="3"/>
      <c r="AH50" s="3"/>
      <c r="AP50" s="3"/>
      <c r="AX50" s="3"/>
      <c r="BF50" s="3"/>
      <c r="BN50" s="3"/>
      <c r="BV50" s="3"/>
      <c r="CE50" s="9">
        <f t="shared" si="0"/>
        <v>38324</v>
      </c>
    </row>
    <row r="51" spans="19:83" ht="12.75">
      <c r="S51" s="9"/>
      <c r="T51" s="3"/>
      <c r="U51" s="3"/>
      <c r="V51" s="3"/>
      <c r="W51" s="3"/>
      <c r="X51" s="3"/>
      <c r="Y51" s="3"/>
      <c r="Z51" s="3"/>
      <c r="AH51" s="3"/>
      <c r="AP51" s="3"/>
      <c r="AX51" s="3"/>
      <c r="BF51" s="3"/>
      <c r="BN51" s="3"/>
      <c r="BV51" s="3"/>
      <c r="CE51" s="9">
        <f t="shared" si="0"/>
        <v>38331</v>
      </c>
    </row>
    <row r="52" spans="19:83" ht="12.75">
      <c r="S52" s="9"/>
      <c r="T52" s="3"/>
      <c r="U52" s="3"/>
      <c r="V52" s="3"/>
      <c r="W52" s="3"/>
      <c r="X52" s="3"/>
      <c r="Y52" s="3"/>
      <c r="Z52" s="3"/>
      <c r="AH52" s="3"/>
      <c r="AP52" s="3"/>
      <c r="AX52" s="3"/>
      <c r="BF52" s="3"/>
      <c r="BN52" s="3"/>
      <c r="BV52" s="3"/>
      <c r="CE52" s="9">
        <f t="shared" si="0"/>
        <v>38338</v>
      </c>
    </row>
    <row r="53" spans="19:83" ht="12.75">
      <c r="S53" s="9"/>
      <c r="T53" s="3"/>
      <c r="U53" s="3"/>
      <c r="V53" s="3"/>
      <c r="W53" s="3"/>
      <c r="X53" s="3"/>
      <c r="Y53" s="3"/>
      <c r="Z53" s="3"/>
      <c r="AH53" s="3"/>
      <c r="AP53" s="3"/>
      <c r="AX53" s="3"/>
      <c r="BF53" s="3"/>
      <c r="BN53" s="3"/>
      <c r="BV53" s="3"/>
      <c r="CE53" s="9">
        <f t="shared" si="0"/>
        <v>38345</v>
      </c>
    </row>
    <row r="54" spans="19:83" ht="12.75">
      <c r="S54" s="9"/>
      <c r="T54" s="3"/>
      <c r="U54" s="3"/>
      <c r="V54" s="3"/>
      <c r="W54" s="3"/>
      <c r="X54" s="3"/>
      <c r="Y54" s="3"/>
      <c r="Z54" s="3"/>
      <c r="AH54" s="3"/>
      <c r="AP54" s="3"/>
      <c r="AX54" s="3"/>
      <c r="BF54" s="3"/>
      <c r="BN54" s="3"/>
      <c r="BV54" s="3"/>
      <c r="CE54" s="9">
        <f t="shared" si="0"/>
        <v>38352</v>
      </c>
    </row>
    <row r="55" spans="19:83" ht="12.75">
      <c r="S55" s="9"/>
      <c r="T55" s="3"/>
      <c r="U55" s="3"/>
      <c r="V55" s="3"/>
      <c r="W55" s="3"/>
      <c r="X55" s="3"/>
      <c r="Y55" s="3"/>
      <c r="Z55" s="3"/>
      <c r="AH55" s="3"/>
      <c r="AP55" s="3"/>
      <c r="AX55" s="3"/>
      <c r="BF55" s="3"/>
      <c r="BN55" s="3"/>
      <c r="BV55" s="3"/>
      <c r="CE55" s="9">
        <f t="shared" si="0"/>
        <v>38359</v>
      </c>
    </row>
    <row r="56" spans="19:83" ht="12.75">
      <c r="S56" s="9"/>
      <c r="T56" s="3"/>
      <c r="U56" s="3"/>
      <c r="V56" s="3"/>
      <c r="W56" s="3"/>
      <c r="X56" s="3"/>
      <c r="Y56" s="3"/>
      <c r="Z56" s="3"/>
      <c r="AH56" s="3"/>
      <c r="AP56" s="3"/>
      <c r="AX56" s="3"/>
      <c r="BF56" s="3"/>
      <c r="BN56" s="3"/>
      <c r="BV56" s="3"/>
      <c r="CE56" s="9">
        <f t="shared" si="0"/>
        <v>38366</v>
      </c>
    </row>
    <row r="57" spans="19:83" ht="12.75">
      <c r="S57" s="9"/>
      <c r="T57" s="3"/>
      <c r="U57" s="3"/>
      <c r="V57" s="3"/>
      <c r="W57" s="3"/>
      <c r="X57" s="3"/>
      <c r="Y57" s="3"/>
      <c r="Z57" s="3"/>
      <c r="AH57" s="3"/>
      <c r="AP57" s="3"/>
      <c r="AX57" s="3"/>
      <c r="BF57" s="3"/>
      <c r="BN57" s="3"/>
      <c r="BV57" s="3"/>
      <c r="CE57" s="9">
        <f t="shared" si="0"/>
        <v>38373</v>
      </c>
    </row>
    <row r="58" spans="19:83" ht="12.75">
      <c r="S58" s="9"/>
      <c r="T58" s="3"/>
      <c r="U58" s="3"/>
      <c r="V58" s="3"/>
      <c r="W58" s="3"/>
      <c r="X58" s="3"/>
      <c r="Y58" s="3"/>
      <c r="Z58" s="3"/>
      <c r="AH58" s="3"/>
      <c r="AP58" s="3"/>
      <c r="AX58" s="3"/>
      <c r="BF58" s="3"/>
      <c r="BN58" s="3"/>
      <c r="BV58" s="3"/>
      <c r="CE58" s="9">
        <f t="shared" si="0"/>
        <v>38380</v>
      </c>
    </row>
    <row r="59" spans="19:83" ht="12.75">
      <c r="S59" s="9"/>
      <c r="T59" s="3"/>
      <c r="U59" s="3"/>
      <c r="V59" s="3"/>
      <c r="W59" s="3"/>
      <c r="X59" s="3"/>
      <c r="Y59" s="3"/>
      <c r="Z59" s="3"/>
      <c r="AH59" s="3"/>
      <c r="AP59" s="3"/>
      <c r="AX59" s="3"/>
      <c r="BF59" s="3"/>
      <c r="BN59" s="3"/>
      <c r="BV59" s="3"/>
      <c r="CE59" s="9">
        <f t="shared" si="0"/>
        <v>38387</v>
      </c>
    </row>
    <row r="60" spans="19:83" ht="12.75">
      <c r="S60" s="9"/>
      <c r="T60" s="3"/>
      <c r="U60" s="3"/>
      <c r="V60" s="3"/>
      <c r="W60" s="3"/>
      <c r="X60" s="3"/>
      <c r="Y60" s="3"/>
      <c r="Z60" s="3"/>
      <c r="AH60" s="3"/>
      <c r="AP60" s="3"/>
      <c r="AX60" s="3"/>
      <c r="BF60" s="3"/>
      <c r="BN60" s="3"/>
      <c r="BV60" s="3"/>
      <c r="CE60" s="9">
        <f t="shared" si="0"/>
        <v>38394</v>
      </c>
    </row>
    <row r="61" spans="19:83" ht="12.75">
      <c r="S61" s="9"/>
      <c r="T61" s="3"/>
      <c r="U61" s="3"/>
      <c r="V61" s="3"/>
      <c r="W61" s="3"/>
      <c r="X61" s="3"/>
      <c r="Y61" s="3"/>
      <c r="Z61" s="3"/>
      <c r="AH61" s="3"/>
      <c r="AP61" s="3"/>
      <c r="AX61" s="3"/>
      <c r="BF61" s="3"/>
      <c r="BN61" s="3"/>
      <c r="BV61" s="3"/>
      <c r="CE61" s="9">
        <f t="shared" si="0"/>
        <v>38401</v>
      </c>
    </row>
    <row r="62" spans="19:83" ht="12.75">
      <c r="S62" s="9"/>
      <c r="T62" s="3"/>
      <c r="U62" s="3"/>
      <c r="V62" s="3"/>
      <c r="W62" s="3"/>
      <c r="X62" s="3"/>
      <c r="Y62" s="3"/>
      <c r="Z62" s="3"/>
      <c r="AH62" s="3"/>
      <c r="AP62" s="3"/>
      <c r="AX62" s="3"/>
      <c r="BF62" s="3"/>
      <c r="BN62" s="3"/>
      <c r="BV62" s="3"/>
      <c r="CE62" s="9">
        <f t="shared" si="0"/>
        <v>38408</v>
      </c>
    </row>
    <row r="63" spans="19:83" ht="12.75">
      <c r="S63" s="9"/>
      <c r="T63" s="3"/>
      <c r="U63" s="3"/>
      <c r="V63" s="3"/>
      <c r="W63" s="3"/>
      <c r="X63" s="3"/>
      <c r="Y63" s="3"/>
      <c r="Z63" s="3"/>
      <c r="AH63" s="3"/>
      <c r="AP63" s="3"/>
      <c r="AX63" s="3"/>
      <c r="BF63" s="3"/>
      <c r="BN63" s="3"/>
      <c r="BV63" s="3"/>
      <c r="CE63" s="9">
        <f t="shared" si="0"/>
        <v>38415</v>
      </c>
    </row>
    <row r="64" spans="19:83" ht="12.75">
      <c r="S64" s="9"/>
      <c r="T64" s="3"/>
      <c r="U64" s="3"/>
      <c r="V64" s="3"/>
      <c r="W64" s="3"/>
      <c r="X64" s="3"/>
      <c r="Y64" s="3"/>
      <c r="Z64" s="3"/>
      <c r="AH64" s="3"/>
      <c r="AP64" s="3"/>
      <c r="AX64" s="3"/>
      <c r="BF64" s="3"/>
      <c r="BN64" s="3"/>
      <c r="BV64" s="3"/>
      <c r="CE64" s="9">
        <f t="shared" si="0"/>
        <v>38422</v>
      </c>
    </row>
    <row r="65" spans="19:83" ht="12.75">
      <c r="S65" s="9"/>
      <c r="T65" s="3"/>
      <c r="U65" s="3"/>
      <c r="V65" s="3"/>
      <c r="W65" s="3"/>
      <c r="X65" s="3"/>
      <c r="Y65" s="3"/>
      <c r="Z65" s="3"/>
      <c r="AH65" s="3"/>
      <c r="AP65" s="3"/>
      <c r="AX65" s="3"/>
      <c r="BF65" s="3"/>
      <c r="BN65" s="3"/>
      <c r="BV65" s="3"/>
      <c r="CE65" s="9">
        <f t="shared" si="0"/>
        <v>38429</v>
      </c>
    </row>
    <row r="66" spans="19:83" ht="12.75">
      <c r="S66" s="9"/>
      <c r="T66" s="3"/>
      <c r="U66" s="3"/>
      <c r="V66" s="3"/>
      <c r="W66" s="3"/>
      <c r="X66" s="3"/>
      <c r="Y66" s="3"/>
      <c r="Z66" s="3"/>
      <c r="AH66" s="3"/>
      <c r="AP66" s="3"/>
      <c r="AX66" s="3"/>
      <c r="BF66" s="3"/>
      <c r="BN66" s="3"/>
      <c r="BV66" s="3"/>
      <c r="CE66" s="9">
        <f t="shared" si="0"/>
        <v>38436</v>
      </c>
    </row>
    <row r="67" spans="19:83" ht="12.75">
      <c r="S67" s="9"/>
      <c r="T67" s="3"/>
      <c r="U67" s="3"/>
      <c r="V67" s="3"/>
      <c r="W67" s="3"/>
      <c r="X67" s="3"/>
      <c r="Y67" s="3"/>
      <c r="Z67" s="3"/>
      <c r="AH67" s="3"/>
      <c r="AP67" s="3"/>
      <c r="AX67" s="3"/>
      <c r="BF67" s="3"/>
      <c r="BN67" s="3"/>
      <c r="BV67" s="3"/>
      <c r="CE67" s="9">
        <f t="shared" si="0"/>
        <v>38443</v>
      </c>
    </row>
    <row r="68" spans="19:83" ht="12.75">
      <c r="S68" s="9"/>
      <c r="T68" s="3"/>
      <c r="U68" s="3"/>
      <c r="V68" s="3"/>
      <c r="W68" s="3"/>
      <c r="X68" s="3"/>
      <c r="Y68" s="3"/>
      <c r="Z68" s="3"/>
      <c r="AH68" s="3"/>
      <c r="AP68" s="3"/>
      <c r="AX68" s="3"/>
      <c r="BF68" s="3"/>
      <c r="BN68" s="3"/>
      <c r="BV68" s="3"/>
      <c r="CE68" s="9">
        <f aca="true" t="shared" si="22" ref="CE68:CE131">CE67+7</f>
        <v>38450</v>
      </c>
    </row>
    <row r="69" spans="19:83" ht="12.75">
      <c r="S69" s="9"/>
      <c r="T69" s="3"/>
      <c r="U69" s="3"/>
      <c r="V69" s="3"/>
      <c r="W69" s="3"/>
      <c r="X69" s="3"/>
      <c r="Y69" s="3"/>
      <c r="Z69" s="3"/>
      <c r="AH69" s="3"/>
      <c r="AP69" s="3"/>
      <c r="AX69" s="3"/>
      <c r="BF69" s="3"/>
      <c r="BN69" s="3"/>
      <c r="BV69" s="3"/>
      <c r="CE69" s="9">
        <f t="shared" si="22"/>
        <v>38457</v>
      </c>
    </row>
    <row r="70" spans="19:83" ht="12.75">
      <c r="S70" s="9"/>
      <c r="T70" s="3"/>
      <c r="U70" s="3"/>
      <c r="V70" s="3"/>
      <c r="W70" s="3"/>
      <c r="X70" s="3"/>
      <c r="Y70" s="3"/>
      <c r="Z70" s="3"/>
      <c r="AH70" s="3"/>
      <c r="AP70" s="3"/>
      <c r="AX70" s="3"/>
      <c r="BF70" s="3"/>
      <c r="BN70" s="3"/>
      <c r="BV70" s="3"/>
      <c r="CE70" s="9">
        <f t="shared" si="22"/>
        <v>38464</v>
      </c>
    </row>
    <row r="71" spans="19:83" ht="12.75">
      <c r="S71" s="9"/>
      <c r="T71" s="3"/>
      <c r="U71" s="3"/>
      <c r="V71" s="3"/>
      <c r="W71" s="3"/>
      <c r="X71" s="3"/>
      <c r="Y71" s="3"/>
      <c r="Z71" s="3"/>
      <c r="AH71" s="3"/>
      <c r="AP71" s="3"/>
      <c r="AX71" s="3"/>
      <c r="BF71" s="3"/>
      <c r="BN71" s="3"/>
      <c r="BV71" s="3"/>
      <c r="CE71" s="9">
        <f t="shared" si="22"/>
        <v>38471</v>
      </c>
    </row>
    <row r="72" spans="19:83" ht="12.75">
      <c r="S72" s="9"/>
      <c r="T72" s="3"/>
      <c r="U72" s="3"/>
      <c r="V72" s="3"/>
      <c r="W72" s="3"/>
      <c r="X72" s="3"/>
      <c r="Y72" s="3"/>
      <c r="Z72" s="3"/>
      <c r="AH72" s="3"/>
      <c r="AP72" s="3"/>
      <c r="AX72" s="3"/>
      <c r="BF72" s="3"/>
      <c r="BN72" s="3"/>
      <c r="BV72" s="3"/>
      <c r="CE72" s="9">
        <f t="shared" si="22"/>
        <v>38478</v>
      </c>
    </row>
    <row r="73" spans="19:83" ht="12.75">
      <c r="S73" s="9"/>
      <c r="T73" s="3"/>
      <c r="U73" s="3"/>
      <c r="V73" s="3"/>
      <c r="W73" s="3"/>
      <c r="X73" s="3"/>
      <c r="Y73" s="3"/>
      <c r="Z73" s="3"/>
      <c r="AH73" s="3"/>
      <c r="AP73" s="3"/>
      <c r="AX73" s="3"/>
      <c r="BF73" s="3"/>
      <c r="BN73" s="3"/>
      <c r="BV73" s="3"/>
      <c r="CE73" s="9">
        <f t="shared" si="22"/>
        <v>38485</v>
      </c>
    </row>
    <row r="74" spans="19:83" ht="12.75">
      <c r="S74" s="9"/>
      <c r="T74" s="3"/>
      <c r="U74" s="3"/>
      <c r="V74" s="3"/>
      <c r="W74" s="3"/>
      <c r="X74" s="3"/>
      <c r="Y74" s="3"/>
      <c r="Z74" s="3"/>
      <c r="AH74" s="3"/>
      <c r="AP74" s="3"/>
      <c r="AX74" s="3"/>
      <c r="BF74" s="3"/>
      <c r="BN74" s="3"/>
      <c r="BV74" s="3"/>
      <c r="CE74" s="9">
        <f t="shared" si="22"/>
        <v>38492</v>
      </c>
    </row>
    <row r="75" spans="19:83" ht="12.75">
      <c r="S75" s="9"/>
      <c r="T75" s="3"/>
      <c r="U75" s="3"/>
      <c r="V75" s="3"/>
      <c r="W75" s="3"/>
      <c r="X75" s="3"/>
      <c r="Y75" s="3"/>
      <c r="Z75" s="3"/>
      <c r="AH75" s="3"/>
      <c r="AP75" s="3"/>
      <c r="AX75" s="3"/>
      <c r="BF75" s="3"/>
      <c r="BN75" s="3"/>
      <c r="BV75" s="3"/>
      <c r="CE75" s="9">
        <f t="shared" si="22"/>
        <v>38499</v>
      </c>
    </row>
    <row r="76" spans="19:83" ht="12.75">
      <c r="S76" s="9"/>
      <c r="T76" s="3"/>
      <c r="U76" s="3"/>
      <c r="V76" s="3"/>
      <c r="W76" s="3"/>
      <c r="X76" s="3"/>
      <c r="Y76" s="3"/>
      <c r="Z76" s="3"/>
      <c r="AH76" s="3"/>
      <c r="AP76" s="3"/>
      <c r="AX76" s="3"/>
      <c r="BF76" s="3"/>
      <c r="BN76" s="3"/>
      <c r="BV76" s="3"/>
      <c r="CE76" s="9">
        <f t="shared" si="22"/>
        <v>38506</v>
      </c>
    </row>
    <row r="77" spans="19:83" ht="12.75">
      <c r="S77" s="9"/>
      <c r="T77" s="3"/>
      <c r="U77" s="3"/>
      <c r="V77" s="3"/>
      <c r="W77" s="3"/>
      <c r="X77" s="3"/>
      <c r="Y77" s="3"/>
      <c r="Z77" s="3"/>
      <c r="AH77" s="3"/>
      <c r="AP77" s="3"/>
      <c r="AX77" s="3"/>
      <c r="BF77" s="3"/>
      <c r="BN77" s="3"/>
      <c r="BV77" s="3"/>
      <c r="CE77" s="9">
        <f t="shared" si="22"/>
        <v>38513</v>
      </c>
    </row>
    <row r="78" spans="19:83" ht="12.75">
      <c r="S78" s="9"/>
      <c r="T78" s="3"/>
      <c r="U78" s="3"/>
      <c r="V78" s="3"/>
      <c r="W78" s="3"/>
      <c r="X78" s="3"/>
      <c r="Y78" s="3"/>
      <c r="Z78" s="3"/>
      <c r="AH78" s="3"/>
      <c r="AP78" s="3"/>
      <c r="AX78" s="3"/>
      <c r="BF78" s="3"/>
      <c r="BN78" s="3"/>
      <c r="BV78" s="3"/>
      <c r="CE78" s="9">
        <f t="shared" si="22"/>
        <v>38520</v>
      </c>
    </row>
    <row r="79" spans="19:83" ht="12.75">
      <c r="S79" s="9"/>
      <c r="T79" s="3"/>
      <c r="U79" s="3"/>
      <c r="V79" s="3"/>
      <c r="W79" s="3"/>
      <c r="X79" s="3"/>
      <c r="Y79" s="3"/>
      <c r="Z79" s="3"/>
      <c r="AH79" s="3"/>
      <c r="AP79" s="3"/>
      <c r="AX79" s="3"/>
      <c r="BF79" s="3"/>
      <c r="BN79" s="3"/>
      <c r="BV79" s="3"/>
      <c r="CE79" s="9">
        <f t="shared" si="22"/>
        <v>38527</v>
      </c>
    </row>
    <row r="80" spans="19:83" ht="12.75">
      <c r="S80" s="9"/>
      <c r="T80" s="3"/>
      <c r="U80" s="3"/>
      <c r="V80" s="3"/>
      <c r="W80" s="3"/>
      <c r="X80" s="3"/>
      <c r="Y80" s="3"/>
      <c r="Z80" s="3"/>
      <c r="AH80" s="3"/>
      <c r="AP80" s="3"/>
      <c r="AX80" s="3"/>
      <c r="BF80" s="3"/>
      <c r="BN80" s="3"/>
      <c r="BV80" s="3"/>
      <c r="CE80" s="9">
        <f t="shared" si="22"/>
        <v>38534</v>
      </c>
    </row>
    <row r="81" spans="19:83" ht="12.75">
      <c r="S81" s="9"/>
      <c r="T81" s="3"/>
      <c r="U81" s="3"/>
      <c r="V81" s="3"/>
      <c r="W81" s="3"/>
      <c r="X81" s="3"/>
      <c r="Y81" s="3"/>
      <c r="Z81" s="3"/>
      <c r="AH81" s="3"/>
      <c r="AP81" s="3"/>
      <c r="AX81" s="3"/>
      <c r="BF81" s="3"/>
      <c r="BN81" s="3"/>
      <c r="BV81" s="3"/>
      <c r="CE81" s="9">
        <f t="shared" si="22"/>
        <v>38541</v>
      </c>
    </row>
    <row r="82" spans="19:83" ht="12.75">
      <c r="S82" s="9"/>
      <c r="T82" s="3"/>
      <c r="U82" s="3"/>
      <c r="V82" s="3"/>
      <c r="W82" s="3"/>
      <c r="X82" s="3"/>
      <c r="Y82" s="3"/>
      <c r="Z82" s="3"/>
      <c r="AH82" s="3"/>
      <c r="AP82" s="3"/>
      <c r="AX82" s="3"/>
      <c r="BF82" s="3"/>
      <c r="BN82" s="3"/>
      <c r="BV82" s="3"/>
      <c r="CE82" s="9">
        <f t="shared" si="22"/>
        <v>38548</v>
      </c>
    </row>
    <row r="83" spans="19:83" ht="12.75">
      <c r="S83" s="9"/>
      <c r="T83" s="3"/>
      <c r="U83" s="3"/>
      <c r="V83" s="3"/>
      <c r="W83" s="3"/>
      <c r="X83" s="3"/>
      <c r="Y83" s="3"/>
      <c r="Z83" s="3"/>
      <c r="AH83" s="3"/>
      <c r="AP83" s="3"/>
      <c r="AX83" s="3"/>
      <c r="BF83" s="3"/>
      <c r="BN83" s="3"/>
      <c r="BV83" s="3"/>
      <c r="CE83" s="9">
        <f t="shared" si="22"/>
        <v>38555</v>
      </c>
    </row>
    <row r="84" spans="19:83" ht="12.75">
      <c r="S84" s="9"/>
      <c r="T84" s="3"/>
      <c r="U84" s="3"/>
      <c r="V84" s="3"/>
      <c r="W84" s="3"/>
      <c r="X84" s="3"/>
      <c r="Y84" s="3"/>
      <c r="Z84" s="3"/>
      <c r="AH84" s="3"/>
      <c r="AP84" s="3"/>
      <c r="AX84" s="3"/>
      <c r="BF84" s="3"/>
      <c r="BN84" s="3"/>
      <c r="BV84" s="3"/>
      <c r="CE84" s="9">
        <f t="shared" si="22"/>
        <v>38562</v>
      </c>
    </row>
    <row r="85" spans="19:83" ht="12.75">
      <c r="S85" s="9"/>
      <c r="T85" s="3"/>
      <c r="U85" s="3"/>
      <c r="V85" s="3"/>
      <c r="W85" s="3"/>
      <c r="X85" s="3"/>
      <c r="Y85" s="3"/>
      <c r="Z85" s="3"/>
      <c r="AH85" s="3"/>
      <c r="AP85" s="3"/>
      <c r="AX85" s="3"/>
      <c r="BF85" s="3"/>
      <c r="BN85" s="3"/>
      <c r="BV85" s="3"/>
      <c r="CE85" s="9">
        <f t="shared" si="22"/>
        <v>38569</v>
      </c>
    </row>
    <row r="86" spans="19:83" ht="12.75">
      <c r="S86" s="9"/>
      <c r="T86" s="3"/>
      <c r="U86" s="3"/>
      <c r="V86" s="3"/>
      <c r="W86" s="3"/>
      <c r="X86" s="3"/>
      <c r="Y86" s="3"/>
      <c r="Z86" s="3"/>
      <c r="AH86" s="3"/>
      <c r="AP86" s="3"/>
      <c r="AX86" s="3"/>
      <c r="BF86" s="3"/>
      <c r="BN86" s="3"/>
      <c r="BV86" s="3"/>
      <c r="CE86" s="9">
        <f t="shared" si="22"/>
        <v>38576</v>
      </c>
    </row>
    <row r="87" spans="19:83" ht="12.75">
      <c r="S87" s="9"/>
      <c r="T87" s="3"/>
      <c r="U87" s="3"/>
      <c r="V87" s="3"/>
      <c r="W87" s="3"/>
      <c r="X87" s="3"/>
      <c r="Y87" s="3"/>
      <c r="Z87" s="3"/>
      <c r="AH87" s="3"/>
      <c r="AP87" s="3"/>
      <c r="AX87" s="3"/>
      <c r="BF87" s="3"/>
      <c r="BN87" s="3"/>
      <c r="BV87" s="3"/>
      <c r="CE87" s="9">
        <f t="shared" si="22"/>
        <v>38583</v>
      </c>
    </row>
    <row r="88" spans="19:83" ht="12.75">
      <c r="S88" s="9"/>
      <c r="T88" s="3"/>
      <c r="U88" s="3"/>
      <c r="V88" s="3"/>
      <c r="W88" s="3"/>
      <c r="X88" s="3"/>
      <c r="Y88" s="3"/>
      <c r="Z88" s="3"/>
      <c r="AH88" s="3"/>
      <c r="AP88" s="3"/>
      <c r="AX88" s="3"/>
      <c r="BF88" s="3"/>
      <c r="BN88" s="3"/>
      <c r="BV88" s="3"/>
      <c r="CE88" s="9">
        <f t="shared" si="22"/>
        <v>38590</v>
      </c>
    </row>
    <row r="89" spans="19:83" ht="12.75">
      <c r="S89" s="9"/>
      <c r="T89" s="3"/>
      <c r="U89" s="3"/>
      <c r="V89" s="3"/>
      <c r="W89" s="3"/>
      <c r="X89" s="3"/>
      <c r="Y89" s="3"/>
      <c r="Z89" s="3"/>
      <c r="AH89" s="3"/>
      <c r="AP89" s="3"/>
      <c r="AX89" s="3"/>
      <c r="BF89" s="3"/>
      <c r="BN89" s="3"/>
      <c r="BV89" s="3"/>
      <c r="CE89" s="9">
        <f t="shared" si="22"/>
        <v>38597</v>
      </c>
    </row>
    <row r="90" spans="19:83" ht="12.75">
      <c r="S90" s="9"/>
      <c r="T90" s="3"/>
      <c r="U90" s="3"/>
      <c r="V90" s="3"/>
      <c r="W90" s="3"/>
      <c r="X90" s="3"/>
      <c r="Y90" s="3"/>
      <c r="Z90" s="3"/>
      <c r="AH90" s="3"/>
      <c r="AP90" s="3"/>
      <c r="AX90" s="3"/>
      <c r="BF90" s="3"/>
      <c r="BN90" s="3"/>
      <c r="BV90" s="3"/>
      <c r="CE90" s="9">
        <f t="shared" si="22"/>
        <v>38604</v>
      </c>
    </row>
    <row r="91" spans="19:83" ht="12.75">
      <c r="S91" s="9"/>
      <c r="T91" s="3"/>
      <c r="U91" s="3"/>
      <c r="V91" s="3"/>
      <c r="W91" s="3"/>
      <c r="X91" s="3"/>
      <c r="Y91" s="3"/>
      <c r="Z91" s="3"/>
      <c r="AH91" s="3"/>
      <c r="AP91" s="3"/>
      <c r="AX91" s="3"/>
      <c r="BF91" s="3"/>
      <c r="BN91" s="3"/>
      <c r="BV91" s="3"/>
      <c r="CE91" s="9">
        <f t="shared" si="22"/>
        <v>38611</v>
      </c>
    </row>
    <row r="92" spans="19:83" ht="12.75">
      <c r="S92" s="9"/>
      <c r="T92" s="3"/>
      <c r="U92" s="3"/>
      <c r="V92" s="3"/>
      <c r="W92" s="3"/>
      <c r="X92" s="3"/>
      <c r="Y92" s="3"/>
      <c r="Z92" s="3"/>
      <c r="AH92" s="3"/>
      <c r="AP92" s="3"/>
      <c r="AX92" s="3"/>
      <c r="BF92" s="3"/>
      <c r="BN92" s="3"/>
      <c r="BV92" s="3"/>
      <c r="CE92" s="9">
        <f t="shared" si="22"/>
        <v>38618</v>
      </c>
    </row>
    <row r="93" spans="19:83" ht="12.75">
      <c r="S93" s="9"/>
      <c r="T93" s="3"/>
      <c r="U93" s="3"/>
      <c r="V93" s="3"/>
      <c r="W93" s="3"/>
      <c r="X93" s="3"/>
      <c r="Y93" s="3"/>
      <c r="Z93" s="3"/>
      <c r="AH93" s="3"/>
      <c r="AP93" s="3"/>
      <c r="AX93" s="3"/>
      <c r="BF93" s="3"/>
      <c r="BN93" s="3"/>
      <c r="BV93" s="3"/>
      <c r="CE93" s="9">
        <f t="shared" si="22"/>
        <v>38625</v>
      </c>
    </row>
    <row r="94" spans="19:83" ht="12.75">
      <c r="S94" s="9"/>
      <c r="T94" s="3"/>
      <c r="U94" s="3"/>
      <c r="V94" s="3"/>
      <c r="W94" s="3"/>
      <c r="X94" s="3"/>
      <c r="Y94" s="3"/>
      <c r="Z94" s="3"/>
      <c r="AH94" s="3"/>
      <c r="AP94" s="3"/>
      <c r="AX94" s="3"/>
      <c r="BF94" s="3"/>
      <c r="BN94" s="3"/>
      <c r="BV94" s="3"/>
      <c r="CE94" s="9">
        <f t="shared" si="22"/>
        <v>38632</v>
      </c>
    </row>
    <row r="95" spans="19:83" ht="12.75">
      <c r="S95" s="9"/>
      <c r="T95" s="3"/>
      <c r="U95" s="3"/>
      <c r="V95" s="3"/>
      <c r="W95" s="3"/>
      <c r="X95" s="3"/>
      <c r="Y95" s="3"/>
      <c r="Z95" s="3"/>
      <c r="AH95" s="3"/>
      <c r="AP95" s="3"/>
      <c r="AX95" s="3"/>
      <c r="BF95" s="3"/>
      <c r="BN95" s="3"/>
      <c r="BV95" s="3"/>
      <c r="CE95" s="9">
        <f t="shared" si="22"/>
        <v>38639</v>
      </c>
    </row>
    <row r="96" spans="19:83" ht="12.75">
      <c r="S96" s="9"/>
      <c r="T96" s="3"/>
      <c r="U96" s="3"/>
      <c r="V96" s="3"/>
      <c r="W96" s="3"/>
      <c r="X96" s="3"/>
      <c r="Y96" s="3"/>
      <c r="Z96" s="3"/>
      <c r="AH96" s="3"/>
      <c r="AP96" s="3"/>
      <c r="AX96" s="3"/>
      <c r="BF96" s="3"/>
      <c r="BN96" s="3"/>
      <c r="BV96" s="3"/>
      <c r="CE96" s="9">
        <f t="shared" si="22"/>
        <v>38646</v>
      </c>
    </row>
    <row r="97" spans="19:83" ht="12.75">
      <c r="S97" s="9"/>
      <c r="T97" s="3"/>
      <c r="U97" s="3"/>
      <c r="V97" s="3"/>
      <c r="W97" s="3"/>
      <c r="X97" s="3"/>
      <c r="Y97" s="3"/>
      <c r="Z97" s="3"/>
      <c r="AH97" s="3"/>
      <c r="AP97" s="3"/>
      <c r="AX97" s="3"/>
      <c r="BF97" s="3"/>
      <c r="BN97" s="3"/>
      <c r="BV97" s="3"/>
      <c r="CE97" s="9">
        <f t="shared" si="22"/>
        <v>38653</v>
      </c>
    </row>
    <row r="98" spans="19:83" ht="12.75">
      <c r="S98" s="9"/>
      <c r="T98" s="3"/>
      <c r="U98" s="3"/>
      <c r="V98" s="3"/>
      <c r="W98" s="3"/>
      <c r="X98" s="3"/>
      <c r="Y98" s="3"/>
      <c r="Z98" s="3"/>
      <c r="AH98" s="3"/>
      <c r="AP98" s="3"/>
      <c r="AX98" s="3"/>
      <c r="BF98" s="3"/>
      <c r="BN98" s="3"/>
      <c r="BV98" s="3"/>
      <c r="CE98" s="9">
        <f t="shared" si="22"/>
        <v>38660</v>
      </c>
    </row>
    <row r="99" spans="19:83" ht="12.75">
      <c r="S99" s="9"/>
      <c r="T99" s="3"/>
      <c r="U99" s="3"/>
      <c r="V99" s="3"/>
      <c r="W99" s="3"/>
      <c r="X99" s="3"/>
      <c r="Y99" s="3"/>
      <c r="Z99" s="3"/>
      <c r="AH99" s="3"/>
      <c r="AP99" s="3"/>
      <c r="AX99" s="3"/>
      <c r="BF99" s="3"/>
      <c r="BN99" s="3"/>
      <c r="BV99" s="3"/>
      <c r="CE99" s="9">
        <f t="shared" si="22"/>
        <v>38667</v>
      </c>
    </row>
    <row r="100" spans="19:83" ht="12.75">
      <c r="S100" s="9"/>
      <c r="T100" s="3"/>
      <c r="U100" s="3"/>
      <c r="V100" s="3"/>
      <c r="W100" s="3"/>
      <c r="X100" s="3"/>
      <c r="Y100" s="3"/>
      <c r="Z100" s="3"/>
      <c r="AH100" s="3"/>
      <c r="AP100" s="3"/>
      <c r="AX100" s="3"/>
      <c r="BF100" s="3"/>
      <c r="BN100" s="3"/>
      <c r="BV100" s="3"/>
      <c r="CE100" s="9">
        <f t="shared" si="22"/>
        <v>38674</v>
      </c>
    </row>
    <row r="101" spans="19:83" ht="12.75">
      <c r="S101" s="9"/>
      <c r="T101" s="3"/>
      <c r="U101" s="3"/>
      <c r="V101" s="3"/>
      <c r="W101" s="3"/>
      <c r="X101" s="3"/>
      <c r="Y101" s="3"/>
      <c r="Z101" s="3"/>
      <c r="AH101" s="3"/>
      <c r="AP101" s="3"/>
      <c r="AX101" s="3"/>
      <c r="BF101" s="3"/>
      <c r="BN101" s="3"/>
      <c r="BV101" s="3"/>
      <c r="CE101" s="9">
        <f t="shared" si="22"/>
        <v>38681</v>
      </c>
    </row>
    <row r="102" spans="19:83" ht="12.75">
      <c r="S102" s="9"/>
      <c r="T102" s="3"/>
      <c r="U102" s="3"/>
      <c r="V102" s="3"/>
      <c r="W102" s="3"/>
      <c r="X102" s="3"/>
      <c r="Y102" s="3"/>
      <c r="Z102" s="3"/>
      <c r="AH102" s="3"/>
      <c r="AP102" s="3"/>
      <c r="AX102" s="3"/>
      <c r="BF102" s="3"/>
      <c r="BN102" s="3"/>
      <c r="BV102" s="3"/>
      <c r="CE102" s="9">
        <f t="shared" si="22"/>
        <v>38688</v>
      </c>
    </row>
    <row r="103" spans="19:83" ht="12.75">
      <c r="S103" s="9"/>
      <c r="T103" s="3"/>
      <c r="U103" s="3"/>
      <c r="V103" s="3"/>
      <c r="W103" s="3"/>
      <c r="X103" s="3"/>
      <c r="Y103" s="3"/>
      <c r="Z103" s="3"/>
      <c r="AH103" s="3"/>
      <c r="AP103" s="3"/>
      <c r="AX103" s="3"/>
      <c r="BF103" s="3"/>
      <c r="BN103" s="3"/>
      <c r="BV103" s="3"/>
      <c r="CE103" s="9">
        <f t="shared" si="22"/>
        <v>38695</v>
      </c>
    </row>
    <row r="104" spans="19:83" ht="12.75">
      <c r="S104" s="9"/>
      <c r="T104" s="3"/>
      <c r="U104" s="3"/>
      <c r="V104" s="3"/>
      <c r="W104" s="3"/>
      <c r="X104" s="3"/>
      <c r="Y104" s="3"/>
      <c r="Z104" s="3"/>
      <c r="AH104" s="3"/>
      <c r="AP104" s="3"/>
      <c r="AX104" s="3"/>
      <c r="BF104" s="3"/>
      <c r="BN104" s="3"/>
      <c r="BV104" s="3"/>
      <c r="CE104" s="9">
        <f t="shared" si="22"/>
        <v>38702</v>
      </c>
    </row>
    <row r="105" spans="19:83" ht="12.75">
      <c r="S105" s="9"/>
      <c r="T105" s="3"/>
      <c r="U105" s="3"/>
      <c r="V105" s="3"/>
      <c r="W105" s="3"/>
      <c r="X105" s="3"/>
      <c r="Y105" s="3"/>
      <c r="Z105" s="3"/>
      <c r="AH105" s="3"/>
      <c r="AP105" s="3"/>
      <c r="AX105" s="3"/>
      <c r="BF105" s="3"/>
      <c r="BN105" s="3"/>
      <c r="BV105" s="3"/>
      <c r="CE105" s="9">
        <f t="shared" si="22"/>
        <v>38709</v>
      </c>
    </row>
    <row r="106" spans="19:83" ht="12.75">
      <c r="S106" s="9"/>
      <c r="T106" s="3"/>
      <c r="U106" s="3"/>
      <c r="V106" s="3"/>
      <c r="W106" s="3"/>
      <c r="X106" s="3"/>
      <c r="Y106" s="3"/>
      <c r="Z106" s="3"/>
      <c r="AH106" s="3"/>
      <c r="AP106" s="3"/>
      <c r="AX106" s="3"/>
      <c r="BF106" s="3"/>
      <c r="BN106" s="3"/>
      <c r="BV106" s="3"/>
      <c r="CE106" s="9">
        <f t="shared" si="22"/>
        <v>38716</v>
      </c>
    </row>
    <row r="107" spans="19:83" ht="12.75">
      <c r="S107" s="9"/>
      <c r="T107" s="3"/>
      <c r="U107" s="3"/>
      <c r="V107" s="3"/>
      <c r="W107" s="3"/>
      <c r="X107" s="3"/>
      <c r="Y107" s="3"/>
      <c r="Z107" s="3"/>
      <c r="AH107" s="3"/>
      <c r="AP107" s="3"/>
      <c r="AX107" s="3"/>
      <c r="BF107" s="3"/>
      <c r="BN107" s="3"/>
      <c r="BV107" s="3"/>
      <c r="CE107" s="9">
        <f t="shared" si="22"/>
        <v>38723</v>
      </c>
    </row>
    <row r="108" spans="19:83" ht="12.75">
      <c r="S108" s="9"/>
      <c r="T108" s="3"/>
      <c r="U108" s="3"/>
      <c r="V108" s="3"/>
      <c r="W108" s="3"/>
      <c r="X108" s="3"/>
      <c r="Y108" s="3"/>
      <c r="Z108" s="3"/>
      <c r="AH108" s="3"/>
      <c r="AP108" s="3"/>
      <c r="AX108" s="3"/>
      <c r="BF108" s="3"/>
      <c r="BN108" s="3"/>
      <c r="BV108" s="3"/>
      <c r="CE108" s="9">
        <f t="shared" si="22"/>
        <v>38730</v>
      </c>
    </row>
    <row r="109" spans="19:83" ht="12.75">
      <c r="S109" s="9"/>
      <c r="T109" s="3"/>
      <c r="U109" s="3"/>
      <c r="V109" s="3"/>
      <c r="W109" s="3"/>
      <c r="X109" s="3"/>
      <c r="Y109" s="3"/>
      <c r="Z109" s="3"/>
      <c r="AH109" s="3"/>
      <c r="AP109" s="3"/>
      <c r="AX109" s="3"/>
      <c r="BF109" s="3"/>
      <c r="BN109" s="3"/>
      <c r="BV109" s="3"/>
      <c r="CE109" s="9">
        <f t="shared" si="22"/>
        <v>38737</v>
      </c>
    </row>
    <row r="110" spans="19:83" ht="12.75">
      <c r="S110" s="9"/>
      <c r="T110" s="3"/>
      <c r="U110" s="3"/>
      <c r="V110" s="3"/>
      <c r="W110" s="3"/>
      <c r="X110" s="3"/>
      <c r="Y110" s="3"/>
      <c r="Z110" s="3"/>
      <c r="AH110" s="3"/>
      <c r="AP110" s="3"/>
      <c r="AX110" s="3"/>
      <c r="BF110" s="3"/>
      <c r="BN110" s="3"/>
      <c r="BV110" s="3"/>
      <c r="CE110" s="9">
        <f t="shared" si="22"/>
        <v>38744</v>
      </c>
    </row>
    <row r="111" spans="19:83" ht="12.75">
      <c r="S111" s="9"/>
      <c r="T111" s="3"/>
      <c r="U111" s="3"/>
      <c r="V111" s="3"/>
      <c r="W111" s="3"/>
      <c r="X111" s="3"/>
      <c r="Y111" s="3"/>
      <c r="Z111" s="3"/>
      <c r="AH111" s="3"/>
      <c r="AP111" s="3"/>
      <c r="AX111" s="3"/>
      <c r="BF111" s="3"/>
      <c r="BN111" s="3"/>
      <c r="BV111" s="3"/>
      <c r="CE111" s="9">
        <f t="shared" si="22"/>
        <v>38751</v>
      </c>
    </row>
    <row r="112" spans="19:83" ht="12.75">
      <c r="S112" s="9"/>
      <c r="T112" s="3"/>
      <c r="U112" s="3"/>
      <c r="V112" s="3"/>
      <c r="W112" s="3"/>
      <c r="X112" s="3"/>
      <c r="Y112" s="3"/>
      <c r="Z112" s="3"/>
      <c r="AH112" s="3"/>
      <c r="AP112" s="3"/>
      <c r="AX112" s="3"/>
      <c r="BF112" s="3"/>
      <c r="BN112" s="3"/>
      <c r="BV112" s="3"/>
      <c r="CE112" s="9">
        <f t="shared" si="22"/>
        <v>38758</v>
      </c>
    </row>
    <row r="113" spans="19:83" ht="12.75">
      <c r="S113" s="9"/>
      <c r="T113" s="3"/>
      <c r="U113" s="3"/>
      <c r="V113" s="3"/>
      <c r="W113" s="3"/>
      <c r="X113" s="3"/>
      <c r="Y113" s="3"/>
      <c r="Z113" s="3"/>
      <c r="AH113" s="3"/>
      <c r="AP113" s="3"/>
      <c r="AX113" s="3"/>
      <c r="BF113" s="3"/>
      <c r="BN113" s="3"/>
      <c r="BV113" s="3"/>
      <c r="CE113" s="9">
        <f t="shared" si="22"/>
        <v>38765</v>
      </c>
    </row>
    <row r="114" spans="19:83" ht="12.75">
      <c r="S114" s="9"/>
      <c r="T114" s="3"/>
      <c r="U114" s="3"/>
      <c r="V114" s="3"/>
      <c r="W114" s="3"/>
      <c r="X114" s="3"/>
      <c r="Y114" s="3"/>
      <c r="Z114" s="3"/>
      <c r="AH114" s="3"/>
      <c r="AP114" s="3"/>
      <c r="AX114" s="3"/>
      <c r="BF114" s="3"/>
      <c r="BN114" s="3"/>
      <c r="BV114" s="3"/>
      <c r="CE114" s="9">
        <f t="shared" si="22"/>
        <v>38772</v>
      </c>
    </row>
    <row r="115" spans="19:83" ht="12.75">
      <c r="S115" s="9"/>
      <c r="T115" s="3"/>
      <c r="U115" s="3"/>
      <c r="V115" s="3"/>
      <c r="W115" s="3"/>
      <c r="X115" s="3"/>
      <c r="Y115" s="3"/>
      <c r="Z115" s="3"/>
      <c r="AH115" s="3"/>
      <c r="AP115" s="3"/>
      <c r="AX115" s="3"/>
      <c r="BF115" s="3"/>
      <c r="BN115" s="3"/>
      <c r="BV115" s="3"/>
      <c r="CE115" s="9">
        <f t="shared" si="22"/>
        <v>38779</v>
      </c>
    </row>
    <row r="116" spans="19:83" ht="12.75">
      <c r="S116" s="9"/>
      <c r="T116" s="3"/>
      <c r="U116" s="3"/>
      <c r="V116" s="3"/>
      <c r="W116" s="3"/>
      <c r="X116" s="3"/>
      <c r="Y116" s="3"/>
      <c r="Z116" s="3"/>
      <c r="AH116" s="3"/>
      <c r="AP116" s="3"/>
      <c r="AX116" s="3"/>
      <c r="BF116" s="3"/>
      <c r="BN116" s="3"/>
      <c r="BV116" s="3"/>
      <c r="CE116" s="9">
        <f t="shared" si="22"/>
        <v>38786</v>
      </c>
    </row>
    <row r="117" spans="19:83" ht="12.75">
      <c r="S117" s="9"/>
      <c r="T117" s="3"/>
      <c r="U117" s="3"/>
      <c r="V117" s="3"/>
      <c r="W117" s="3"/>
      <c r="X117" s="3"/>
      <c r="Y117" s="3"/>
      <c r="Z117" s="3"/>
      <c r="AH117" s="3"/>
      <c r="AP117" s="3"/>
      <c r="AX117" s="3"/>
      <c r="BF117" s="3"/>
      <c r="BN117" s="3"/>
      <c r="BV117" s="3"/>
      <c r="CE117" s="9">
        <f t="shared" si="22"/>
        <v>38793</v>
      </c>
    </row>
    <row r="118" spans="19:83" ht="12.75">
      <c r="S118" s="9"/>
      <c r="T118" s="3"/>
      <c r="U118" s="3"/>
      <c r="V118" s="3"/>
      <c r="W118" s="3"/>
      <c r="X118" s="3"/>
      <c r="Y118" s="3"/>
      <c r="Z118" s="3"/>
      <c r="AH118" s="3"/>
      <c r="AP118" s="3"/>
      <c r="AX118" s="3"/>
      <c r="BF118" s="3"/>
      <c r="BN118" s="3"/>
      <c r="BV118" s="3"/>
      <c r="CE118" s="9">
        <f t="shared" si="22"/>
        <v>38800</v>
      </c>
    </row>
    <row r="119" spans="19:83" ht="12.75">
      <c r="S119" s="9"/>
      <c r="T119" s="3"/>
      <c r="U119" s="3"/>
      <c r="V119" s="3"/>
      <c r="W119" s="3"/>
      <c r="X119" s="3"/>
      <c r="Y119" s="3"/>
      <c r="Z119" s="3"/>
      <c r="AH119" s="3"/>
      <c r="AP119" s="3"/>
      <c r="AX119" s="3"/>
      <c r="BF119" s="3"/>
      <c r="BN119" s="3"/>
      <c r="BV119" s="3"/>
      <c r="CE119" s="9">
        <f t="shared" si="22"/>
        <v>38807</v>
      </c>
    </row>
    <row r="120" spans="19:83" ht="12.75">
      <c r="S120" s="9"/>
      <c r="T120" s="3"/>
      <c r="U120" s="3"/>
      <c r="V120" s="3"/>
      <c r="W120" s="3"/>
      <c r="X120" s="3"/>
      <c r="Y120" s="3"/>
      <c r="Z120" s="3"/>
      <c r="AH120" s="3"/>
      <c r="AP120" s="3"/>
      <c r="AX120" s="3"/>
      <c r="BF120" s="3"/>
      <c r="BN120" s="3"/>
      <c r="BV120" s="3"/>
      <c r="CE120" s="9">
        <f t="shared" si="22"/>
        <v>38814</v>
      </c>
    </row>
    <row r="121" spans="19:83" ht="12.75">
      <c r="S121" s="9"/>
      <c r="T121" s="3"/>
      <c r="U121" s="3"/>
      <c r="V121" s="3"/>
      <c r="W121" s="3"/>
      <c r="X121" s="3"/>
      <c r="Y121" s="3"/>
      <c r="Z121" s="3"/>
      <c r="AH121" s="3"/>
      <c r="AP121" s="3"/>
      <c r="AX121" s="3"/>
      <c r="BF121" s="3"/>
      <c r="BN121" s="3"/>
      <c r="BV121" s="3"/>
      <c r="CE121" s="9">
        <f t="shared" si="22"/>
        <v>38821</v>
      </c>
    </row>
    <row r="122" spans="19:83" ht="12.75">
      <c r="S122" s="9"/>
      <c r="T122" s="3"/>
      <c r="U122" s="3"/>
      <c r="V122" s="3"/>
      <c r="W122" s="3"/>
      <c r="X122" s="3"/>
      <c r="Y122" s="3"/>
      <c r="Z122" s="3"/>
      <c r="AH122" s="3"/>
      <c r="AP122" s="3"/>
      <c r="AX122" s="3"/>
      <c r="BF122" s="3"/>
      <c r="BN122" s="3"/>
      <c r="BV122" s="3"/>
      <c r="CE122" s="9">
        <f t="shared" si="22"/>
        <v>38828</v>
      </c>
    </row>
    <row r="123" spans="19:83" ht="12.75">
      <c r="S123" s="9"/>
      <c r="T123" s="3"/>
      <c r="U123" s="3"/>
      <c r="V123" s="3"/>
      <c r="W123" s="3"/>
      <c r="X123" s="3"/>
      <c r="Y123" s="3"/>
      <c r="Z123" s="3"/>
      <c r="AH123" s="3"/>
      <c r="AP123" s="3"/>
      <c r="AX123" s="3"/>
      <c r="BF123" s="3"/>
      <c r="BN123" s="3"/>
      <c r="BV123" s="3"/>
      <c r="CE123" s="9">
        <f t="shared" si="22"/>
        <v>38835</v>
      </c>
    </row>
    <row r="124" spans="19:83" ht="12.75">
      <c r="S124" s="9"/>
      <c r="T124" s="3"/>
      <c r="U124" s="3"/>
      <c r="V124" s="3"/>
      <c r="W124" s="3"/>
      <c r="X124" s="3"/>
      <c r="Y124" s="3"/>
      <c r="Z124" s="3"/>
      <c r="AH124" s="3"/>
      <c r="AP124" s="3"/>
      <c r="AX124" s="3"/>
      <c r="BF124" s="3"/>
      <c r="BN124" s="3"/>
      <c r="BV124" s="3"/>
      <c r="CE124" s="9">
        <f t="shared" si="22"/>
        <v>38842</v>
      </c>
    </row>
    <row r="125" spans="19:83" ht="12.75">
      <c r="S125" s="9"/>
      <c r="T125" s="3"/>
      <c r="U125" s="3"/>
      <c r="V125" s="3"/>
      <c r="W125" s="3"/>
      <c r="X125" s="3"/>
      <c r="Y125" s="3"/>
      <c r="Z125" s="3"/>
      <c r="AH125" s="3"/>
      <c r="AP125" s="3"/>
      <c r="AX125" s="3"/>
      <c r="BF125" s="3"/>
      <c r="BN125" s="3"/>
      <c r="BV125" s="3"/>
      <c r="CE125" s="9">
        <f t="shared" si="22"/>
        <v>38849</v>
      </c>
    </row>
    <row r="126" spans="19:83" ht="12.75">
      <c r="S126" s="9"/>
      <c r="T126" s="3"/>
      <c r="U126" s="3"/>
      <c r="V126" s="3"/>
      <c r="W126" s="3"/>
      <c r="X126" s="3"/>
      <c r="Y126" s="3"/>
      <c r="Z126" s="3"/>
      <c r="AH126" s="3"/>
      <c r="AP126" s="3"/>
      <c r="AX126" s="3"/>
      <c r="BF126" s="3"/>
      <c r="BN126" s="3"/>
      <c r="BV126" s="3"/>
      <c r="CE126" s="9">
        <f t="shared" si="22"/>
        <v>38856</v>
      </c>
    </row>
    <row r="127" spans="19:83" ht="12.75">
      <c r="S127" s="9"/>
      <c r="T127" s="3"/>
      <c r="U127" s="3"/>
      <c r="V127" s="3"/>
      <c r="W127" s="3"/>
      <c r="X127" s="3"/>
      <c r="Y127" s="3"/>
      <c r="Z127" s="3"/>
      <c r="AH127" s="3"/>
      <c r="AP127" s="3"/>
      <c r="AX127" s="3"/>
      <c r="BF127" s="3"/>
      <c r="BN127" s="3"/>
      <c r="BV127" s="3"/>
      <c r="CE127" s="9">
        <f t="shared" si="22"/>
        <v>38863</v>
      </c>
    </row>
    <row r="128" spans="19:83" ht="12.75">
      <c r="S128" s="9"/>
      <c r="T128" s="3"/>
      <c r="U128" s="3"/>
      <c r="V128" s="3"/>
      <c r="W128" s="3"/>
      <c r="X128" s="3"/>
      <c r="Y128" s="3"/>
      <c r="Z128" s="3"/>
      <c r="AH128" s="3"/>
      <c r="AP128" s="3"/>
      <c r="AX128" s="3"/>
      <c r="BF128" s="3"/>
      <c r="BN128" s="3"/>
      <c r="BV128" s="3"/>
      <c r="CE128" s="9">
        <f t="shared" si="22"/>
        <v>38870</v>
      </c>
    </row>
    <row r="129" spans="19:83" ht="12.75">
      <c r="S129" s="9"/>
      <c r="T129" s="3"/>
      <c r="U129" s="3"/>
      <c r="V129" s="3"/>
      <c r="W129" s="3"/>
      <c r="X129" s="3"/>
      <c r="Y129" s="3"/>
      <c r="Z129" s="3"/>
      <c r="AH129" s="3"/>
      <c r="AP129" s="3"/>
      <c r="AX129" s="3"/>
      <c r="BF129" s="3"/>
      <c r="BN129" s="3"/>
      <c r="BV129" s="3"/>
      <c r="CE129" s="9">
        <f t="shared" si="22"/>
        <v>38877</v>
      </c>
    </row>
    <row r="130" spans="19:83" ht="12.75">
      <c r="S130" s="9"/>
      <c r="T130" s="3"/>
      <c r="U130" s="3"/>
      <c r="V130" s="3"/>
      <c r="W130" s="3"/>
      <c r="X130" s="3"/>
      <c r="Y130" s="3"/>
      <c r="Z130" s="3"/>
      <c r="AH130" s="3"/>
      <c r="AP130" s="3"/>
      <c r="AX130" s="3"/>
      <c r="BF130" s="3"/>
      <c r="BN130" s="3"/>
      <c r="BV130" s="3"/>
      <c r="CE130" s="9">
        <f t="shared" si="22"/>
        <v>38884</v>
      </c>
    </row>
    <row r="131" spans="19:83" ht="12.75">
      <c r="S131" s="9"/>
      <c r="T131" s="3"/>
      <c r="U131" s="3"/>
      <c r="V131" s="3"/>
      <c r="W131" s="3"/>
      <c r="X131" s="3"/>
      <c r="Y131" s="3"/>
      <c r="Z131" s="3"/>
      <c r="AH131" s="3"/>
      <c r="AP131" s="3"/>
      <c r="AX131" s="3"/>
      <c r="BF131" s="3"/>
      <c r="BN131" s="3"/>
      <c r="BV131" s="3"/>
      <c r="CE131" s="9">
        <f t="shared" si="22"/>
        <v>38891</v>
      </c>
    </row>
    <row r="132" spans="19:83" ht="12.75">
      <c r="S132" s="9"/>
      <c r="T132" s="3"/>
      <c r="U132" s="3"/>
      <c r="V132" s="3"/>
      <c r="W132" s="3"/>
      <c r="X132" s="3"/>
      <c r="Y132" s="3"/>
      <c r="Z132" s="3"/>
      <c r="AH132" s="3"/>
      <c r="AP132" s="3"/>
      <c r="AX132" s="3"/>
      <c r="BF132" s="3"/>
      <c r="BN132" s="3"/>
      <c r="BV132" s="3"/>
      <c r="CE132" s="9">
        <f aca="true" t="shared" si="23" ref="CE132:CE195">CE131+7</f>
        <v>38898</v>
      </c>
    </row>
    <row r="133" spans="19:83" ht="12.75">
      <c r="S133" s="9"/>
      <c r="T133" s="3"/>
      <c r="U133" s="3"/>
      <c r="V133" s="3"/>
      <c r="W133" s="3"/>
      <c r="X133" s="3"/>
      <c r="Y133" s="3"/>
      <c r="Z133" s="3"/>
      <c r="AH133" s="3"/>
      <c r="AP133" s="3"/>
      <c r="AX133" s="3"/>
      <c r="BF133" s="3"/>
      <c r="BN133" s="3"/>
      <c r="BV133" s="3"/>
      <c r="CE133" s="9">
        <f t="shared" si="23"/>
        <v>38905</v>
      </c>
    </row>
    <row r="134" spans="19:83" ht="12.75">
      <c r="S134" s="9"/>
      <c r="T134" s="3"/>
      <c r="U134" s="3"/>
      <c r="V134" s="3"/>
      <c r="W134" s="3"/>
      <c r="X134" s="3"/>
      <c r="Y134" s="3"/>
      <c r="Z134" s="3"/>
      <c r="AH134" s="3"/>
      <c r="AP134" s="3"/>
      <c r="AX134" s="3"/>
      <c r="BF134" s="3"/>
      <c r="BN134" s="3"/>
      <c r="BV134" s="3"/>
      <c r="CE134" s="9">
        <f t="shared" si="23"/>
        <v>38912</v>
      </c>
    </row>
    <row r="135" spans="19:83" ht="12.75">
      <c r="S135" s="9"/>
      <c r="T135" s="3"/>
      <c r="U135" s="3"/>
      <c r="V135" s="3"/>
      <c r="W135" s="3"/>
      <c r="X135" s="3"/>
      <c r="Y135" s="3"/>
      <c r="Z135" s="3"/>
      <c r="AH135" s="3"/>
      <c r="AP135" s="3"/>
      <c r="AX135" s="3"/>
      <c r="BF135" s="3"/>
      <c r="BN135" s="3"/>
      <c r="BV135" s="3"/>
      <c r="CE135" s="9">
        <f t="shared" si="23"/>
        <v>38919</v>
      </c>
    </row>
    <row r="136" spans="19:83" ht="12.75">
      <c r="S136" s="9"/>
      <c r="T136" s="3"/>
      <c r="U136" s="3"/>
      <c r="V136" s="3"/>
      <c r="W136" s="3"/>
      <c r="X136" s="3"/>
      <c r="Y136" s="3"/>
      <c r="Z136" s="3"/>
      <c r="AH136" s="3"/>
      <c r="AP136" s="3"/>
      <c r="AX136" s="3"/>
      <c r="BF136" s="3"/>
      <c r="BN136" s="3"/>
      <c r="BV136" s="3"/>
      <c r="CE136" s="9">
        <f t="shared" si="23"/>
        <v>38926</v>
      </c>
    </row>
    <row r="137" spans="19:83" ht="12.75">
      <c r="S137" s="9"/>
      <c r="T137" s="3"/>
      <c r="U137" s="3"/>
      <c r="V137" s="3"/>
      <c r="W137" s="3"/>
      <c r="X137" s="3"/>
      <c r="Y137" s="3"/>
      <c r="Z137" s="3"/>
      <c r="AH137" s="3"/>
      <c r="AP137" s="3"/>
      <c r="AX137" s="3"/>
      <c r="BF137" s="3"/>
      <c r="BN137" s="3"/>
      <c r="BV137" s="3"/>
      <c r="CE137" s="9">
        <f t="shared" si="23"/>
        <v>38933</v>
      </c>
    </row>
    <row r="138" spans="19:83" ht="12.75">
      <c r="S138" s="9"/>
      <c r="T138" s="3"/>
      <c r="U138" s="3"/>
      <c r="V138" s="3"/>
      <c r="W138" s="3"/>
      <c r="X138" s="3"/>
      <c r="Y138" s="3"/>
      <c r="Z138" s="3"/>
      <c r="AH138" s="3"/>
      <c r="AP138" s="3"/>
      <c r="AX138" s="3"/>
      <c r="BF138" s="3"/>
      <c r="BN138" s="3"/>
      <c r="BV138" s="3"/>
      <c r="CE138" s="9">
        <f t="shared" si="23"/>
        <v>38940</v>
      </c>
    </row>
    <row r="139" spans="19:83" ht="12.75">
      <c r="S139" s="9"/>
      <c r="T139" s="3"/>
      <c r="U139" s="3"/>
      <c r="V139" s="3"/>
      <c r="W139" s="3"/>
      <c r="X139" s="3"/>
      <c r="Y139" s="3"/>
      <c r="Z139" s="3"/>
      <c r="AH139" s="3"/>
      <c r="AP139" s="3"/>
      <c r="AX139" s="3"/>
      <c r="BF139" s="3"/>
      <c r="BN139" s="3"/>
      <c r="BV139" s="3"/>
      <c r="CE139" s="9">
        <f t="shared" si="23"/>
        <v>38947</v>
      </c>
    </row>
    <row r="140" spans="19:83" ht="12.75">
      <c r="S140" s="9"/>
      <c r="T140" s="3"/>
      <c r="U140" s="3"/>
      <c r="V140" s="3"/>
      <c r="W140" s="3"/>
      <c r="X140" s="3"/>
      <c r="Y140" s="3"/>
      <c r="Z140" s="3"/>
      <c r="AH140" s="3"/>
      <c r="AP140" s="3"/>
      <c r="AX140" s="3"/>
      <c r="BF140" s="3"/>
      <c r="BN140" s="3"/>
      <c r="BV140" s="3"/>
      <c r="CE140" s="9">
        <f t="shared" si="23"/>
        <v>38954</v>
      </c>
    </row>
    <row r="141" spans="19:83" ht="12.75">
      <c r="S141" s="9"/>
      <c r="T141" s="3"/>
      <c r="U141" s="3"/>
      <c r="V141" s="3"/>
      <c r="W141" s="3"/>
      <c r="X141" s="3"/>
      <c r="Y141" s="3"/>
      <c r="Z141" s="3"/>
      <c r="AH141" s="3"/>
      <c r="AP141" s="3"/>
      <c r="AX141" s="3"/>
      <c r="BF141" s="3"/>
      <c r="BN141" s="3"/>
      <c r="BV141" s="3"/>
      <c r="CE141" s="9">
        <f t="shared" si="23"/>
        <v>38961</v>
      </c>
    </row>
    <row r="142" spans="19:83" ht="12.75">
      <c r="S142" s="9"/>
      <c r="T142" s="3"/>
      <c r="U142" s="3"/>
      <c r="V142" s="3"/>
      <c r="W142" s="3"/>
      <c r="X142" s="3"/>
      <c r="Y142" s="3"/>
      <c r="Z142" s="3"/>
      <c r="AH142" s="3"/>
      <c r="AP142" s="3"/>
      <c r="AX142" s="3"/>
      <c r="BF142" s="3"/>
      <c r="BN142" s="3"/>
      <c r="BV142" s="3"/>
      <c r="CE142" s="9">
        <f t="shared" si="23"/>
        <v>38968</v>
      </c>
    </row>
    <row r="143" spans="19:83" ht="12.75">
      <c r="S143" s="9"/>
      <c r="T143" s="3"/>
      <c r="U143" s="3"/>
      <c r="V143" s="3"/>
      <c r="W143" s="3"/>
      <c r="X143" s="3"/>
      <c r="Y143" s="3"/>
      <c r="Z143" s="3"/>
      <c r="AH143" s="3"/>
      <c r="AP143" s="3"/>
      <c r="AX143" s="3"/>
      <c r="BF143" s="3"/>
      <c r="BN143" s="3"/>
      <c r="BV143" s="3"/>
      <c r="CE143" s="9">
        <f t="shared" si="23"/>
        <v>38975</v>
      </c>
    </row>
    <row r="144" spans="19:83" ht="12.75">
      <c r="S144" s="9"/>
      <c r="T144" s="3"/>
      <c r="U144" s="3"/>
      <c r="V144" s="3"/>
      <c r="W144" s="3"/>
      <c r="X144" s="3"/>
      <c r="Y144" s="3"/>
      <c r="Z144" s="3"/>
      <c r="AH144" s="3"/>
      <c r="AP144" s="3"/>
      <c r="AX144" s="3"/>
      <c r="BF144" s="3"/>
      <c r="BN144" s="3"/>
      <c r="BV144" s="3"/>
      <c r="CE144" s="9">
        <f t="shared" si="23"/>
        <v>38982</v>
      </c>
    </row>
    <row r="145" spans="19:83" ht="12.75">
      <c r="S145" s="9"/>
      <c r="T145" s="3"/>
      <c r="U145" s="3"/>
      <c r="V145" s="3"/>
      <c r="W145" s="3"/>
      <c r="X145" s="3"/>
      <c r="Y145" s="3"/>
      <c r="Z145" s="3"/>
      <c r="AH145" s="3"/>
      <c r="AP145" s="3"/>
      <c r="AX145" s="3"/>
      <c r="BF145" s="3"/>
      <c r="BN145" s="3"/>
      <c r="BV145" s="3"/>
      <c r="CE145" s="9">
        <f t="shared" si="23"/>
        <v>38989</v>
      </c>
    </row>
    <row r="146" spans="19:83" ht="12.75">
      <c r="S146" s="9"/>
      <c r="T146" s="3"/>
      <c r="U146" s="3"/>
      <c r="V146" s="3"/>
      <c r="W146" s="3"/>
      <c r="X146" s="3"/>
      <c r="Y146" s="3"/>
      <c r="Z146" s="3"/>
      <c r="AH146" s="3"/>
      <c r="AP146" s="3"/>
      <c r="AX146" s="3"/>
      <c r="BF146" s="3"/>
      <c r="BN146" s="3"/>
      <c r="BV146" s="3"/>
      <c r="CE146" s="9">
        <f t="shared" si="23"/>
        <v>38996</v>
      </c>
    </row>
    <row r="147" spans="19:83" ht="12.75">
      <c r="S147" s="9"/>
      <c r="T147" s="3"/>
      <c r="U147" s="3"/>
      <c r="V147" s="3"/>
      <c r="W147" s="3"/>
      <c r="X147" s="3"/>
      <c r="Y147" s="3"/>
      <c r="Z147" s="3"/>
      <c r="AH147" s="3"/>
      <c r="AP147" s="3"/>
      <c r="AX147" s="3"/>
      <c r="BF147" s="3"/>
      <c r="BN147" s="3"/>
      <c r="BV147" s="3"/>
      <c r="CE147" s="9">
        <f t="shared" si="23"/>
        <v>39003</v>
      </c>
    </row>
    <row r="148" spans="19:83" ht="12.75">
      <c r="S148" s="9"/>
      <c r="T148" s="3"/>
      <c r="U148" s="3"/>
      <c r="V148" s="3"/>
      <c r="W148" s="3"/>
      <c r="X148" s="3"/>
      <c r="Y148" s="3"/>
      <c r="Z148" s="3"/>
      <c r="AH148" s="3"/>
      <c r="AP148" s="3"/>
      <c r="AX148" s="3"/>
      <c r="BF148" s="3"/>
      <c r="BN148" s="3"/>
      <c r="BV148" s="3"/>
      <c r="CE148" s="9">
        <f t="shared" si="23"/>
        <v>39010</v>
      </c>
    </row>
    <row r="149" spans="19:83" ht="12.75">
      <c r="S149" s="9"/>
      <c r="T149" s="3"/>
      <c r="U149" s="3"/>
      <c r="V149" s="3"/>
      <c r="W149" s="3"/>
      <c r="X149" s="3"/>
      <c r="Y149" s="3"/>
      <c r="Z149" s="3"/>
      <c r="AH149" s="3"/>
      <c r="AP149" s="3"/>
      <c r="AX149" s="3"/>
      <c r="BF149" s="3"/>
      <c r="BN149" s="3"/>
      <c r="BV149" s="3"/>
      <c r="CE149" s="9">
        <f t="shared" si="23"/>
        <v>39017</v>
      </c>
    </row>
    <row r="150" spans="19:83" ht="12.75">
      <c r="S150" s="9"/>
      <c r="T150" s="3"/>
      <c r="U150" s="3"/>
      <c r="V150" s="3"/>
      <c r="W150" s="3"/>
      <c r="X150" s="3"/>
      <c r="Y150" s="3"/>
      <c r="Z150" s="3"/>
      <c r="AH150" s="3"/>
      <c r="AP150" s="3"/>
      <c r="AX150" s="3"/>
      <c r="BF150" s="3"/>
      <c r="BN150" s="3"/>
      <c r="BV150" s="3"/>
      <c r="CE150" s="9">
        <f t="shared" si="23"/>
        <v>39024</v>
      </c>
    </row>
    <row r="151" spans="19:83" ht="12.75">
      <c r="S151" s="9"/>
      <c r="T151" s="3"/>
      <c r="U151" s="3"/>
      <c r="V151" s="3"/>
      <c r="W151" s="3"/>
      <c r="X151" s="3"/>
      <c r="Y151" s="3"/>
      <c r="Z151" s="3"/>
      <c r="AH151" s="3"/>
      <c r="AP151" s="3"/>
      <c r="AX151" s="3"/>
      <c r="BF151" s="3"/>
      <c r="BN151" s="3"/>
      <c r="BV151" s="3"/>
      <c r="CE151" s="9">
        <f t="shared" si="23"/>
        <v>39031</v>
      </c>
    </row>
    <row r="152" spans="19:83" ht="12.75">
      <c r="S152" s="9"/>
      <c r="T152" s="3"/>
      <c r="U152" s="3"/>
      <c r="V152" s="3"/>
      <c r="W152" s="3"/>
      <c r="X152" s="3"/>
      <c r="Y152" s="3"/>
      <c r="Z152" s="3"/>
      <c r="AH152" s="3"/>
      <c r="AP152" s="3"/>
      <c r="AX152" s="3"/>
      <c r="BF152" s="3"/>
      <c r="BN152" s="3"/>
      <c r="BV152" s="3"/>
      <c r="CE152" s="9">
        <f t="shared" si="23"/>
        <v>39038</v>
      </c>
    </row>
    <row r="153" spans="19:83" ht="12.75">
      <c r="S153" s="9"/>
      <c r="T153" s="3"/>
      <c r="U153" s="3"/>
      <c r="V153" s="3"/>
      <c r="W153" s="3"/>
      <c r="X153" s="3"/>
      <c r="Y153" s="3"/>
      <c r="Z153" s="3"/>
      <c r="AH153" s="3"/>
      <c r="AP153" s="3"/>
      <c r="AX153" s="3"/>
      <c r="BF153" s="3"/>
      <c r="BN153" s="3"/>
      <c r="BV153" s="3"/>
      <c r="CE153" s="9">
        <f t="shared" si="23"/>
        <v>39045</v>
      </c>
    </row>
    <row r="154" spans="19:83" ht="12.75">
      <c r="S154" s="9"/>
      <c r="T154" s="3"/>
      <c r="U154" s="3"/>
      <c r="V154" s="3"/>
      <c r="W154" s="3"/>
      <c r="X154" s="3"/>
      <c r="Y154" s="3"/>
      <c r="Z154" s="3"/>
      <c r="AH154" s="3"/>
      <c r="AP154" s="3"/>
      <c r="AX154" s="3"/>
      <c r="BF154" s="3"/>
      <c r="BN154" s="3"/>
      <c r="BV154" s="3"/>
      <c r="CE154" s="9">
        <f t="shared" si="23"/>
        <v>39052</v>
      </c>
    </row>
    <row r="155" spans="19:83" ht="12.75">
      <c r="S155" s="9"/>
      <c r="T155" s="3"/>
      <c r="U155" s="3"/>
      <c r="V155" s="3"/>
      <c r="W155" s="3"/>
      <c r="X155" s="3"/>
      <c r="Y155" s="3"/>
      <c r="Z155" s="3"/>
      <c r="AH155" s="3"/>
      <c r="AP155" s="3"/>
      <c r="AX155" s="3"/>
      <c r="BF155" s="3"/>
      <c r="BN155" s="3"/>
      <c r="BV155" s="3"/>
      <c r="CE155" s="9">
        <f t="shared" si="23"/>
        <v>39059</v>
      </c>
    </row>
    <row r="156" spans="19:83" ht="12.75">
      <c r="S156" s="9"/>
      <c r="T156" s="3"/>
      <c r="U156" s="3"/>
      <c r="V156" s="3"/>
      <c r="W156" s="3"/>
      <c r="X156" s="3"/>
      <c r="Y156" s="3"/>
      <c r="Z156" s="3"/>
      <c r="AH156" s="3"/>
      <c r="AP156" s="3"/>
      <c r="AX156" s="3"/>
      <c r="BF156" s="3"/>
      <c r="BN156" s="3"/>
      <c r="BV156" s="3"/>
      <c r="CE156" s="9">
        <f t="shared" si="23"/>
        <v>39066</v>
      </c>
    </row>
    <row r="157" spans="19:83" ht="12.75">
      <c r="S157" s="9"/>
      <c r="T157" s="3"/>
      <c r="U157" s="3"/>
      <c r="V157" s="3"/>
      <c r="W157" s="3"/>
      <c r="X157" s="3"/>
      <c r="Y157" s="3"/>
      <c r="Z157" s="3"/>
      <c r="AH157" s="3"/>
      <c r="AP157" s="3"/>
      <c r="AX157" s="3"/>
      <c r="BF157" s="3"/>
      <c r="BN157" s="3"/>
      <c r="BV157" s="3"/>
      <c r="CE157" s="9">
        <f t="shared" si="23"/>
        <v>39073</v>
      </c>
    </row>
    <row r="158" spans="19:83" ht="12.75">
      <c r="S158" s="9"/>
      <c r="T158" s="3"/>
      <c r="U158" s="3"/>
      <c r="V158" s="3"/>
      <c r="W158" s="3"/>
      <c r="X158" s="3"/>
      <c r="Y158" s="3"/>
      <c r="Z158" s="3"/>
      <c r="AH158" s="3"/>
      <c r="AP158" s="3"/>
      <c r="AX158" s="3"/>
      <c r="BF158" s="3"/>
      <c r="BN158" s="3"/>
      <c r="BV158" s="3"/>
      <c r="CE158" s="9">
        <f t="shared" si="23"/>
        <v>39080</v>
      </c>
    </row>
    <row r="159" spans="19:83" ht="12.75">
      <c r="S159" s="9"/>
      <c r="T159" s="3"/>
      <c r="U159" s="3"/>
      <c r="V159" s="3"/>
      <c r="W159" s="3"/>
      <c r="X159" s="3"/>
      <c r="Y159" s="3"/>
      <c r="Z159" s="3"/>
      <c r="AH159" s="3"/>
      <c r="AP159" s="3"/>
      <c r="AX159" s="3"/>
      <c r="BF159" s="3"/>
      <c r="BN159" s="3"/>
      <c r="BV159" s="3"/>
      <c r="CE159" s="9">
        <f t="shared" si="23"/>
        <v>39087</v>
      </c>
    </row>
    <row r="160" spans="19:83" ht="12.75">
      <c r="S160" s="9"/>
      <c r="T160" s="3"/>
      <c r="U160" s="3"/>
      <c r="V160" s="3"/>
      <c r="W160" s="3"/>
      <c r="X160" s="3"/>
      <c r="Y160" s="3"/>
      <c r="Z160" s="3"/>
      <c r="AH160" s="3"/>
      <c r="AP160" s="3"/>
      <c r="AX160" s="3"/>
      <c r="BF160" s="3"/>
      <c r="BN160" s="3"/>
      <c r="BV160" s="3"/>
      <c r="CE160" s="9">
        <f t="shared" si="23"/>
        <v>39094</v>
      </c>
    </row>
    <row r="161" spans="19:83" ht="12.75">
      <c r="S161" s="9"/>
      <c r="T161" s="3"/>
      <c r="U161" s="3"/>
      <c r="V161" s="3"/>
      <c r="W161" s="3"/>
      <c r="X161" s="3"/>
      <c r="Y161" s="3"/>
      <c r="Z161" s="3"/>
      <c r="AH161" s="3"/>
      <c r="AP161" s="3"/>
      <c r="AX161" s="3"/>
      <c r="BF161" s="3"/>
      <c r="BN161" s="3"/>
      <c r="BV161" s="3"/>
      <c r="CE161" s="9">
        <f t="shared" si="23"/>
        <v>39101</v>
      </c>
    </row>
    <row r="162" spans="19:83" ht="12.75">
      <c r="S162" s="9"/>
      <c r="T162" s="3"/>
      <c r="U162" s="3"/>
      <c r="V162" s="3"/>
      <c r="W162" s="3"/>
      <c r="X162" s="3"/>
      <c r="Y162" s="3"/>
      <c r="Z162" s="3"/>
      <c r="AH162" s="3"/>
      <c r="AP162" s="3"/>
      <c r="AX162" s="3"/>
      <c r="BF162" s="3"/>
      <c r="BN162" s="3"/>
      <c r="BV162" s="3"/>
      <c r="CE162" s="9">
        <f t="shared" si="23"/>
        <v>39108</v>
      </c>
    </row>
    <row r="163" spans="19:83" ht="12.75">
      <c r="S163" s="9"/>
      <c r="T163" s="3"/>
      <c r="U163" s="3"/>
      <c r="V163" s="3"/>
      <c r="W163" s="3"/>
      <c r="X163" s="3"/>
      <c r="Y163" s="3"/>
      <c r="Z163" s="3"/>
      <c r="AH163" s="3"/>
      <c r="AP163" s="3"/>
      <c r="AX163" s="3"/>
      <c r="BF163" s="3"/>
      <c r="BN163" s="3"/>
      <c r="BV163" s="3"/>
      <c r="CE163" s="9">
        <f t="shared" si="23"/>
        <v>39115</v>
      </c>
    </row>
    <row r="164" spans="19:83" ht="12.75">
      <c r="S164" s="9"/>
      <c r="T164" s="3"/>
      <c r="U164" s="3"/>
      <c r="V164" s="3"/>
      <c r="W164" s="3"/>
      <c r="X164" s="3"/>
      <c r="Y164" s="3"/>
      <c r="Z164" s="3"/>
      <c r="AH164" s="3"/>
      <c r="AP164" s="3"/>
      <c r="AX164" s="3"/>
      <c r="BF164" s="3"/>
      <c r="BN164" s="3"/>
      <c r="BV164" s="3"/>
      <c r="CE164" s="9">
        <f t="shared" si="23"/>
        <v>39122</v>
      </c>
    </row>
    <row r="165" spans="19:83" ht="12.75">
      <c r="S165" s="9"/>
      <c r="T165" s="3"/>
      <c r="U165" s="3"/>
      <c r="V165" s="3"/>
      <c r="W165" s="3"/>
      <c r="X165" s="3"/>
      <c r="Y165" s="3"/>
      <c r="Z165" s="3"/>
      <c r="AH165" s="3"/>
      <c r="AP165" s="3"/>
      <c r="AX165" s="3"/>
      <c r="BF165" s="3"/>
      <c r="BN165" s="3"/>
      <c r="BV165" s="3"/>
      <c r="CE165" s="9">
        <f t="shared" si="23"/>
        <v>39129</v>
      </c>
    </row>
    <row r="166" spans="19:83" ht="12.75">
      <c r="S166" s="9"/>
      <c r="T166" s="3"/>
      <c r="U166" s="3"/>
      <c r="V166" s="3"/>
      <c r="W166" s="3"/>
      <c r="X166" s="3"/>
      <c r="Y166" s="3"/>
      <c r="Z166" s="3"/>
      <c r="AH166" s="3"/>
      <c r="AP166" s="3"/>
      <c r="AX166" s="3"/>
      <c r="BF166" s="3"/>
      <c r="BN166" s="3"/>
      <c r="BV166" s="3"/>
      <c r="CE166" s="9">
        <f t="shared" si="23"/>
        <v>39136</v>
      </c>
    </row>
    <row r="167" spans="19:83" ht="12.75">
      <c r="S167" s="9"/>
      <c r="T167" s="3"/>
      <c r="U167" s="3"/>
      <c r="V167" s="3"/>
      <c r="W167" s="3"/>
      <c r="X167" s="3"/>
      <c r="Y167" s="3"/>
      <c r="Z167" s="3"/>
      <c r="AH167" s="3"/>
      <c r="AP167" s="3"/>
      <c r="AX167" s="3"/>
      <c r="BF167" s="3"/>
      <c r="BN167" s="3"/>
      <c r="BV167" s="3"/>
      <c r="CE167" s="9">
        <f t="shared" si="23"/>
        <v>39143</v>
      </c>
    </row>
    <row r="168" spans="19:83" ht="12.75">
      <c r="S168" s="9"/>
      <c r="T168" s="3"/>
      <c r="U168" s="3"/>
      <c r="V168" s="3"/>
      <c r="W168" s="3"/>
      <c r="X168" s="3"/>
      <c r="Y168" s="3"/>
      <c r="Z168" s="3"/>
      <c r="AH168" s="3"/>
      <c r="AP168" s="3"/>
      <c r="AX168" s="3"/>
      <c r="BF168" s="3"/>
      <c r="BN168" s="3"/>
      <c r="BV168" s="3"/>
      <c r="CE168" s="9">
        <f t="shared" si="23"/>
        <v>39150</v>
      </c>
    </row>
    <row r="169" spans="19:83" ht="12.75">
      <c r="S169" s="9"/>
      <c r="T169" s="3"/>
      <c r="U169" s="3"/>
      <c r="V169" s="3"/>
      <c r="W169" s="3"/>
      <c r="X169" s="3"/>
      <c r="Y169" s="3"/>
      <c r="Z169" s="3"/>
      <c r="AH169" s="3"/>
      <c r="AP169" s="3"/>
      <c r="AX169" s="3"/>
      <c r="BF169" s="3"/>
      <c r="BN169" s="3"/>
      <c r="BV169" s="3"/>
      <c r="CE169" s="9">
        <f t="shared" si="23"/>
        <v>39157</v>
      </c>
    </row>
    <row r="170" spans="19:83" ht="12.75">
      <c r="S170" s="9"/>
      <c r="T170" s="3"/>
      <c r="U170" s="3"/>
      <c r="V170" s="3"/>
      <c r="W170" s="3"/>
      <c r="X170" s="3"/>
      <c r="Y170" s="3"/>
      <c r="Z170" s="3"/>
      <c r="AH170" s="3"/>
      <c r="AP170" s="3"/>
      <c r="AX170" s="3"/>
      <c r="BF170" s="3"/>
      <c r="BN170" s="3"/>
      <c r="BV170" s="3"/>
      <c r="CE170" s="9">
        <f t="shared" si="23"/>
        <v>39164</v>
      </c>
    </row>
    <row r="171" spans="19:83" ht="12.75">
      <c r="S171" s="9"/>
      <c r="T171" s="3"/>
      <c r="U171" s="3"/>
      <c r="V171" s="3"/>
      <c r="W171" s="3"/>
      <c r="X171" s="3"/>
      <c r="Y171" s="3"/>
      <c r="Z171" s="3"/>
      <c r="AH171" s="3"/>
      <c r="AP171" s="3"/>
      <c r="AX171" s="3"/>
      <c r="BF171" s="3"/>
      <c r="BN171" s="3"/>
      <c r="BV171" s="3"/>
      <c r="CE171" s="9">
        <f t="shared" si="23"/>
        <v>39171</v>
      </c>
    </row>
    <row r="172" spans="19:83" ht="12.75">
      <c r="S172" s="9"/>
      <c r="T172" s="3"/>
      <c r="U172" s="3"/>
      <c r="V172" s="3"/>
      <c r="W172" s="3"/>
      <c r="X172" s="3"/>
      <c r="Y172" s="3"/>
      <c r="Z172" s="3"/>
      <c r="AH172" s="3"/>
      <c r="AP172" s="3"/>
      <c r="AX172" s="3"/>
      <c r="BF172" s="3"/>
      <c r="BN172" s="3"/>
      <c r="BV172" s="3"/>
      <c r="CE172" s="9">
        <f t="shared" si="23"/>
        <v>39178</v>
      </c>
    </row>
    <row r="173" spans="19:83" ht="12.75">
      <c r="S173" s="9"/>
      <c r="T173" s="3"/>
      <c r="U173" s="3"/>
      <c r="V173" s="3"/>
      <c r="W173" s="3"/>
      <c r="X173" s="3"/>
      <c r="Y173" s="3"/>
      <c r="Z173" s="3"/>
      <c r="AH173" s="3"/>
      <c r="AP173" s="3"/>
      <c r="AX173" s="3"/>
      <c r="BF173" s="3"/>
      <c r="BN173" s="3"/>
      <c r="BV173" s="3"/>
      <c r="CE173" s="9">
        <f t="shared" si="23"/>
        <v>39185</v>
      </c>
    </row>
    <row r="174" spans="19:83" ht="12.75">
      <c r="S174" s="9"/>
      <c r="T174" s="3"/>
      <c r="U174" s="3"/>
      <c r="V174" s="3"/>
      <c r="W174" s="3"/>
      <c r="X174" s="3"/>
      <c r="Y174" s="3"/>
      <c r="Z174" s="3"/>
      <c r="AH174" s="3"/>
      <c r="AP174" s="3"/>
      <c r="AX174" s="3"/>
      <c r="BF174" s="3"/>
      <c r="BN174" s="3"/>
      <c r="BV174" s="3"/>
      <c r="CE174" s="9">
        <f t="shared" si="23"/>
        <v>39192</v>
      </c>
    </row>
    <row r="175" spans="19:83" ht="12.75">
      <c r="S175" s="9"/>
      <c r="T175" s="3"/>
      <c r="U175" s="3"/>
      <c r="V175" s="3"/>
      <c r="W175" s="3"/>
      <c r="X175" s="3"/>
      <c r="Y175" s="3"/>
      <c r="Z175" s="3"/>
      <c r="AH175" s="3"/>
      <c r="AP175" s="3"/>
      <c r="AX175" s="3"/>
      <c r="BF175" s="3"/>
      <c r="BN175" s="3"/>
      <c r="BV175" s="3"/>
      <c r="CE175" s="9">
        <f t="shared" si="23"/>
        <v>39199</v>
      </c>
    </row>
    <row r="176" spans="19:83" ht="12.75">
      <c r="S176" s="9"/>
      <c r="T176" s="3"/>
      <c r="U176" s="3"/>
      <c r="V176" s="3"/>
      <c r="W176" s="3"/>
      <c r="X176" s="3"/>
      <c r="Y176" s="3"/>
      <c r="Z176" s="3"/>
      <c r="AH176" s="3"/>
      <c r="AP176" s="3"/>
      <c r="AX176" s="3"/>
      <c r="BF176" s="3"/>
      <c r="BN176" s="3"/>
      <c r="BV176" s="3"/>
      <c r="CE176" s="9">
        <f t="shared" si="23"/>
        <v>39206</v>
      </c>
    </row>
    <row r="177" spans="19:83" ht="12.75">
      <c r="S177" s="9"/>
      <c r="T177" s="3"/>
      <c r="U177" s="3"/>
      <c r="V177" s="3"/>
      <c r="W177" s="3"/>
      <c r="X177" s="3"/>
      <c r="Y177" s="3"/>
      <c r="Z177" s="3"/>
      <c r="AH177" s="3"/>
      <c r="AP177" s="3"/>
      <c r="AX177" s="3"/>
      <c r="BF177" s="3"/>
      <c r="BN177" s="3"/>
      <c r="BV177" s="3"/>
      <c r="CE177" s="9">
        <f t="shared" si="23"/>
        <v>39213</v>
      </c>
    </row>
    <row r="178" spans="19:83" ht="12.75">
      <c r="S178" s="9"/>
      <c r="T178" s="3"/>
      <c r="U178" s="3"/>
      <c r="V178" s="3"/>
      <c r="W178" s="3"/>
      <c r="X178" s="3"/>
      <c r="Y178" s="3"/>
      <c r="Z178" s="3"/>
      <c r="AH178" s="3"/>
      <c r="AP178" s="3"/>
      <c r="AX178" s="3"/>
      <c r="BF178" s="3"/>
      <c r="BN178" s="3"/>
      <c r="BV178" s="3"/>
      <c r="CE178" s="9">
        <f t="shared" si="23"/>
        <v>39220</v>
      </c>
    </row>
    <row r="179" spans="19:83" ht="12.75">
      <c r="S179" s="9"/>
      <c r="T179" s="3"/>
      <c r="U179" s="3"/>
      <c r="V179" s="3"/>
      <c r="W179" s="3"/>
      <c r="X179" s="3"/>
      <c r="Y179" s="3"/>
      <c r="Z179" s="3"/>
      <c r="AH179" s="3"/>
      <c r="AP179" s="3"/>
      <c r="AX179" s="3"/>
      <c r="BF179" s="3"/>
      <c r="BN179" s="3"/>
      <c r="BV179" s="3"/>
      <c r="CE179" s="9">
        <f t="shared" si="23"/>
        <v>39227</v>
      </c>
    </row>
    <row r="180" spans="19:83" ht="12.75">
      <c r="S180" s="9"/>
      <c r="T180" s="3"/>
      <c r="U180" s="3"/>
      <c r="V180" s="3"/>
      <c r="W180" s="3"/>
      <c r="X180" s="3"/>
      <c r="Y180" s="3"/>
      <c r="Z180" s="3"/>
      <c r="AH180" s="3"/>
      <c r="AP180" s="3"/>
      <c r="AX180" s="3"/>
      <c r="BF180" s="3"/>
      <c r="BN180" s="3"/>
      <c r="BV180" s="3"/>
      <c r="CE180" s="9">
        <f t="shared" si="23"/>
        <v>39234</v>
      </c>
    </row>
    <row r="181" spans="19:83" ht="12.75">
      <c r="S181" s="9"/>
      <c r="T181" s="3"/>
      <c r="U181" s="3"/>
      <c r="V181" s="3"/>
      <c r="W181" s="3"/>
      <c r="X181" s="3"/>
      <c r="Y181" s="3"/>
      <c r="Z181" s="3"/>
      <c r="AH181" s="3"/>
      <c r="AP181" s="3"/>
      <c r="AX181" s="3"/>
      <c r="BF181" s="3"/>
      <c r="BN181" s="3"/>
      <c r="BV181" s="3"/>
      <c r="CE181" s="9">
        <f t="shared" si="23"/>
        <v>39241</v>
      </c>
    </row>
    <row r="182" spans="19:83" ht="12.75">
      <c r="S182" s="9"/>
      <c r="T182" s="3"/>
      <c r="U182" s="3"/>
      <c r="V182" s="3"/>
      <c r="W182" s="3"/>
      <c r="X182" s="3"/>
      <c r="Y182" s="3"/>
      <c r="Z182" s="3"/>
      <c r="AH182" s="3"/>
      <c r="AP182" s="3"/>
      <c r="AX182" s="3"/>
      <c r="BF182" s="3"/>
      <c r="BN182" s="3"/>
      <c r="BV182" s="3"/>
      <c r="CE182" s="9">
        <f t="shared" si="23"/>
        <v>39248</v>
      </c>
    </row>
    <row r="183" spans="19:83" ht="12.75">
      <c r="S183" s="9"/>
      <c r="T183" s="3"/>
      <c r="U183" s="3"/>
      <c r="V183" s="3"/>
      <c r="W183" s="3"/>
      <c r="X183" s="3"/>
      <c r="Y183" s="3"/>
      <c r="Z183" s="3"/>
      <c r="AH183" s="3"/>
      <c r="AP183" s="3"/>
      <c r="AX183" s="3"/>
      <c r="BF183" s="3"/>
      <c r="BN183" s="3"/>
      <c r="BV183" s="3"/>
      <c r="CE183" s="9">
        <f t="shared" si="23"/>
        <v>39255</v>
      </c>
    </row>
    <row r="184" spans="19:83" ht="12.75">
      <c r="S184" s="9"/>
      <c r="T184" s="3"/>
      <c r="U184" s="3"/>
      <c r="V184" s="3"/>
      <c r="W184" s="3"/>
      <c r="X184" s="3"/>
      <c r="Y184" s="3"/>
      <c r="Z184" s="3"/>
      <c r="AH184" s="3"/>
      <c r="AP184" s="3"/>
      <c r="AX184" s="3"/>
      <c r="BF184" s="3"/>
      <c r="BN184" s="3"/>
      <c r="BV184" s="3"/>
      <c r="CE184" s="9">
        <f t="shared" si="23"/>
        <v>39262</v>
      </c>
    </row>
    <row r="185" spans="19:83" ht="12.75">
      <c r="S185" s="9"/>
      <c r="T185" s="3"/>
      <c r="U185" s="3"/>
      <c r="V185" s="3"/>
      <c r="W185" s="3"/>
      <c r="X185" s="3"/>
      <c r="Y185" s="3"/>
      <c r="Z185" s="3"/>
      <c r="AH185" s="3"/>
      <c r="AP185" s="3"/>
      <c r="AX185" s="3"/>
      <c r="BF185" s="3"/>
      <c r="BN185" s="3"/>
      <c r="BV185" s="3"/>
      <c r="CE185" s="9">
        <f t="shared" si="23"/>
        <v>39269</v>
      </c>
    </row>
    <row r="186" spans="19:83" ht="12.75">
      <c r="S186" s="9"/>
      <c r="T186" s="3"/>
      <c r="U186" s="3"/>
      <c r="V186" s="3"/>
      <c r="W186" s="3"/>
      <c r="X186" s="3"/>
      <c r="Y186" s="3"/>
      <c r="Z186" s="3"/>
      <c r="AH186" s="3"/>
      <c r="AP186" s="3"/>
      <c r="AX186" s="3"/>
      <c r="BF186" s="3"/>
      <c r="BN186" s="3"/>
      <c r="BV186" s="3"/>
      <c r="CE186" s="9">
        <f t="shared" si="23"/>
        <v>39276</v>
      </c>
    </row>
    <row r="187" spans="19:83" ht="12.75">
      <c r="S187" s="9"/>
      <c r="T187" s="3"/>
      <c r="U187" s="3"/>
      <c r="V187" s="3"/>
      <c r="W187" s="3"/>
      <c r="X187" s="3"/>
      <c r="Y187" s="3"/>
      <c r="Z187" s="3"/>
      <c r="AH187" s="3"/>
      <c r="AP187" s="3"/>
      <c r="AX187" s="3"/>
      <c r="BF187" s="3"/>
      <c r="BN187" s="3"/>
      <c r="BV187" s="3"/>
      <c r="CE187" s="9">
        <f t="shared" si="23"/>
        <v>39283</v>
      </c>
    </row>
    <row r="188" spans="19:83" ht="12.75">
      <c r="S188" s="9"/>
      <c r="T188" s="3"/>
      <c r="U188" s="3"/>
      <c r="V188" s="3"/>
      <c r="W188" s="3"/>
      <c r="X188" s="3"/>
      <c r="Y188" s="3"/>
      <c r="Z188" s="3"/>
      <c r="AH188" s="3"/>
      <c r="AP188" s="3"/>
      <c r="AX188" s="3"/>
      <c r="BF188" s="3"/>
      <c r="BN188" s="3"/>
      <c r="BV188" s="3"/>
      <c r="CE188" s="9">
        <f t="shared" si="23"/>
        <v>39290</v>
      </c>
    </row>
    <row r="189" spans="19:83" ht="12.75">
      <c r="S189" s="9"/>
      <c r="T189" s="3"/>
      <c r="U189" s="3"/>
      <c r="V189" s="3"/>
      <c r="W189" s="3"/>
      <c r="X189" s="3"/>
      <c r="Y189" s="3"/>
      <c r="Z189" s="3"/>
      <c r="AH189" s="3"/>
      <c r="AP189" s="3"/>
      <c r="AX189" s="3"/>
      <c r="BF189" s="3"/>
      <c r="BN189" s="3"/>
      <c r="BV189" s="3"/>
      <c r="CE189" s="9">
        <f t="shared" si="23"/>
        <v>39297</v>
      </c>
    </row>
    <row r="190" spans="19:83" ht="12.75">
      <c r="S190" s="9"/>
      <c r="T190" s="3"/>
      <c r="U190" s="3"/>
      <c r="V190" s="3"/>
      <c r="W190" s="3"/>
      <c r="X190" s="3"/>
      <c r="Y190" s="3"/>
      <c r="Z190" s="3"/>
      <c r="AH190" s="3"/>
      <c r="AP190" s="3"/>
      <c r="AX190" s="3"/>
      <c r="BF190" s="3"/>
      <c r="BN190" s="3"/>
      <c r="BV190" s="3"/>
      <c r="CE190" s="9">
        <f t="shared" si="23"/>
        <v>39304</v>
      </c>
    </row>
    <row r="191" spans="19:83" ht="12.75">
      <c r="S191" s="9"/>
      <c r="T191" s="3"/>
      <c r="U191" s="3"/>
      <c r="V191" s="3"/>
      <c r="W191" s="3"/>
      <c r="X191" s="3"/>
      <c r="Y191" s="3"/>
      <c r="Z191" s="3"/>
      <c r="AH191" s="3"/>
      <c r="AP191" s="3"/>
      <c r="AX191" s="3"/>
      <c r="BF191" s="3"/>
      <c r="BN191" s="3"/>
      <c r="BV191" s="3"/>
      <c r="CE191" s="9">
        <f t="shared" si="23"/>
        <v>39311</v>
      </c>
    </row>
    <row r="192" spans="19:83" ht="12.75">
      <c r="S192" s="9"/>
      <c r="T192" s="3"/>
      <c r="U192" s="3"/>
      <c r="V192" s="3"/>
      <c r="W192" s="3"/>
      <c r="X192" s="3"/>
      <c r="Y192" s="3"/>
      <c r="Z192" s="3"/>
      <c r="AH192" s="3"/>
      <c r="AP192" s="3"/>
      <c r="AX192" s="3"/>
      <c r="BF192" s="3"/>
      <c r="BN192" s="3"/>
      <c r="BV192" s="3"/>
      <c r="CE192" s="9">
        <f t="shared" si="23"/>
        <v>39318</v>
      </c>
    </row>
    <row r="193" spans="19:83" ht="12.75">
      <c r="S193" s="9"/>
      <c r="T193" s="3"/>
      <c r="U193" s="3"/>
      <c r="V193" s="3"/>
      <c r="W193" s="3"/>
      <c r="X193" s="3"/>
      <c r="Y193" s="3"/>
      <c r="Z193" s="3"/>
      <c r="AH193" s="3"/>
      <c r="AP193" s="3"/>
      <c r="AX193" s="3"/>
      <c r="BF193" s="3"/>
      <c r="BN193" s="3"/>
      <c r="BV193" s="3"/>
      <c r="CE193" s="9">
        <f t="shared" si="23"/>
        <v>39325</v>
      </c>
    </row>
    <row r="194" spans="19:83" ht="12.75">
      <c r="S194" s="9"/>
      <c r="T194" s="3"/>
      <c r="U194" s="3"/>
      <c r="V194" s="3"/>
      <c r="W194" s="3"/>
      <c r="X194" s="3"/>
      <c r="Y194" s="3"/>
      <c r="Z194" s="3"/>
      <c r="AH194" s="3"/>
      <c r="AP194" s="3"/>
      <c r="AX194" s="3"/>
      <c r="BF194" s="3"/>
      <c r="BN194" s="3"/>
      <c r="BV194" s="3"/>
      <c r="CE194" s="9">
        <f t="shared" si="23"/>
        <v>39332</v>
      </c>
    </row>
    <row r="195" spans="19:83" ht="12.75">
      <c r="S195" s="9"/>
      <c r="T195" s="3"/>
      <c r="U195" s="3"/>
      <c r="V195" s="3"/>
      <c r="W195" s="3"/>
      <c r="X195" s="3"/>
      <c r="Y195" s="3"/>
      <c r="Z195" s="3"/>
      <c r="AH195" s="3"/>
      <c r="AP195" s="3"/>
      <c r="AX195" s="3"/>
      <c r="BF195" s="3"/>
      <c r="BN195" s="3"/>
      <c r="BV195" s="3"/>
      <c r="CE195" s="9">
        <f t="shared" si="23"/>
        <v>39339</v>
      </c>
    </row>
    <row r="196" spans="19:83" ht="12.75">
      <c r="S196" s="9"/>
      <c r="T196" s="3"/>
      <c r="U196" s="3"/>
      <c r="V196" s="3"/>
      <c r="W196" s="3"/>
      <c r="X196" s="3"/>
      <c r="Y196" s="3"/>
      <c r="Z196" s="3"/>
      <c r="AH196" s="3"/>
      <c r="AP196" s="3"/>
      <c r="AX196" s="3"/>
      <c r="BF196" s="3"/>
      <c r="BN196" s="3"/>
      <c r="BV196" s="3"/>
      <c r="CE196" s="9">
        <f aca="true" t="shared" si="24" ref="CE196:CE259">CE195+7</f>
        <v>39346</v>
      </c>
    </row>
    <row r="197" spans="19:83" ht="12.75">
      <c r="S197" s="9"/>
      <c r="T197" s="3"/>
      <c r="U197" s="3"/>
      <c r="V197" s="3"/>
      <c r="W197" s="3"/>
      <c r="X197" s="3"/>
      <c r="Y197" s="3"/>
      <c r="Z197" s="3"/>
      <c r="AH197" s="3"/>
      <c r="AP197" s="3"/>
      <c r="AX197" s="3"/>
      <c r="BF197" s="3"/>
      <c r="BN197" s="3"/>
      <c r="BV197" s="3"/>
      <c r="CE197" s="9">
        <f t="shared" si="24"/>
        <v>39353</v>
      </c>
    </row>
    <row r="198" spans="19:83" ht="12.75">
      <c r="S198" s="9"/>
      <c r="T198" s="3"/>
      <c r="U198" s="3"/>
      <c r="V198" s="3"/>
      <c r="W198" s="3"/>
      <c r="X198" s="3"/>
      <c r="Y198" s="3"/>
      <c r="Z198" s="3"/>
      <c r="AH198" s="3"/>
      <c r="AP198" s="3"/>
      <c r="AX198" s="3"/>
      <c r="BF198" s="3"/>
      <c r="BN198" s="3"/>
      <c r="BV198" s="3"/>
      <c r="CE198" s="9">
        <f t="shared" si="24"/>
        <v>39360</v>
      </c>
    </row>
    <row r="199" spans="19:83" ht="12.75">
      <c r="S199" s="9"/>
      <c r="T199" s="3"/>
      <c r="U199" s="3"/>
      <c r="V199" s="3"/>
      <c r="W199" s="3"/>
      <c r="X199" s="3"/>
      <c r="Y199" s="3"/>
      <c r="Z199" s="3"/>
      <c r="AH199" s="3"/>
      <c r="AP199" s="3"/>
      <c r="AX199" s="3"/>
      <c r="BF199" s="3"/>
      <c r="BN199" s="3"/>
      <c r="BV199" s="3"/>
      <c r="CE199" s="9">
        <f t="shared" si="24"/>
        <v>39367</v>
      </c>
    </row>
    <row r="200" spans="19:83" ht="12.75">
      <c r="S200" s="9"/>
      <c r="T200" s="3"/>
      <c r="U200" s="3"/>
      <c r="V200" s="3"/>
      <c r="W200" s="3"/>
      <c r="X200" s="3"/>
      <c r="Y200" s="3"/>
      <c r="Z200" s="3"/>
      <c r="AH200" s="3"/>
      <c r="AP200" s="3"/>
      <c r="AX200" s="3"/>
      <c r="BF200" s="3"/>
      <c r="BN200" s="3"/>
      <c r="BV200" s="3"/>
      <c r="CE200" s="9">
        <f t="shared" si="24"/>
        <v>39374</v>
      </c>
    </row>
    <row r="201" spans="19:83" ht="12.75">
      <c r="S201" s="9"/>
      <c r="T201" s="3"/>
      <c r="U201" s="3"/>
      <c r="V201" s="3"/>
      <c r="W201" s="3"/>
      <c r="X201" s="3"/>
      <c r="Y201" s="3"/>
      <c r="Z201" s="3"/>
      <c r="AH201" s="3"/>
      <c r="AP201" s="3"/>
      <c r="AX201" s="3"/>
      <c r="BF201" s="3"/>
      <c r="BN201" s="3"/>
      <c r="BV201" s="3"/>
      <c r="CE201" s="9">
        <f t="shared" si="24"/>
        <v>39381</v>
      </c>
    </row>
    <row r="202" spans="19:83" ht="12.75">
      <c r="S202" s="9"/>
      <c r="T202" s="3"/>
      <c r="U202" s="3"/>
      <c r="V202" s="3"/>
      <c r="W202" s="3"/>
      <c r="X202" s="3"/>
      <c r="Y202" s="3"/>
      <c r="Z202" s="3"/>
      <c r="AH202" s="3"/>
      <c r="AP202" s="3"/>
      <c r="AX202" s="3"/>
      <c r="BF202" s="3"/>
      <c r="BN202" s="3"/>
      <c r="BV202" s="3"/>
      <c r="CE202" s="9">
        <f t="shared" si="24"/>
        <v>39388</v>
      </c>
    </row>
    <row r="203" spans="19:83" ht="12.75">
      <c r="S203" s="9"/>
      <c r="T203" s="3"/>
      <c r="U203" s="3"/>
      <c r="V203" s="3"/>
      <c r="W203" s="3"/>
      <c r="X203" s="3"/>
      <c r="Y203" s="3"/>
      <c r="Z203" s="3"/>
      <c r="AH203" s="3"/>
      <c r="AP203" s="3"/>
      <c r="AX203" s="3"/>
      <c r="BF203" s="3"/>
      <c r="BN203" s="3"/>
      <c r="BV203" s="3"/>
      <c r="CE203" s="9">
        <f t="shared" si="24"/>
        <v>39395</v>
      </c>
    </row>
    <row r="204" spans="19:83" ht="12.75">
      <c r="S204" s="9"/>
      <c r="T204" s="3"/>
      <c r="U204" s="3"/>
      <c r="V204" s="3"/>
      <c r="W204" s="3"/>
      <c r="X204" s="3"/>
      <c r="Y204" s="3"/>
      <c r="Z204" s="3"/>
      <c r="AH204" s="3"/>
      <c r="AP204" s="3"/>
      <c r="AX204" s="3"/>
      <c r="BF204" s="3"/>
      <c r="BN204" s="3"/>
      <c r="BV204" s="3"/>
      <c r="CE204" s="9">
        <f t="shared" si="24"/>
        <v>39402</v>
      </c>
    </row>
    <row r="205" spans="19:83" ht="12.75">
      <c r="S205" s="9"/>
      <c r="T205" s="3"/>
      <c r="U205" s="3"/>
      <c r="V205" s="3"/>
      <c r="W205" s="3"/>
      <c r="X205" s="3"/>
      <c r="Y205" s="3"/>
      <c r="Z205" s="3"/>
      <c r="AH205" s="3"/>
      <c r="AP205" s="3"/>
      <c r="AX205" s="3"/>
      <c r="BF205" s="3"/>
      <c r="BN205" s="3"/>
      <c r="BV205" s="3"/>
      <c r="CE205" s="9">
        <f t="shared" si="24"/>
        <v>39409</v>
      </c>
    </row>
    <row r="206" spans="19:83" ht="12.75">
      <c r="S206" s="9"/>
      <c r="T206" s="3"/>
      <c r="U206" s="3"/>
      <c r="V206" s="3"/>
      <c r="W206" s="3"/>
      <c r="X206" s="3"/>
      <c r="Y206" s="3"/>
      <c r="Z206" s="3"/>
      <c r="AH206" s="3"/>
      <c r="AP206" s="3"/>
      <c r="AX206" s="3"/>
      <c r="BF206" s="3"/>
      <c r="BN206" s="3"/>
      <c r="BV206" s="3"/>
      <c r="CE206" s="9">
        <f t="shared" si="24"/>
        <v>39416</v>
      </c>
    </row>
    <row r="207" spans="19:83" ht="12.75">
      <c r="S207" s="9"/>
      <c r="T207" s="3"/>
      <c r="U207" s="3"/>
      <c r="V207" s="3"/>
      <c r="W207" s="3"/>
      <c r="X207" s="3"/>
      <c r="Y207" s="3"/>
      <c r="Z207" s="3"/>
      <c r="AH207" s="3"/>
      <c r="AP207" s="3"/>
      <c r="AX207" s="3"/>
      <c r="BF207" s="3"/>
      <c r="BN207" s="3"/>
      <c r="BV207" s="3"/>
      <c r="CE207" s="9">
        <f t="shared" si="24"/>
        <v>39423</v>
      </c>
    </row>
    <row r="208" spans="19:83" ht="12.75">
      <c r="S208" s="9"/>
      <c r="T208" s="3"/>
      <c r="U208" s="3"/>
      <c r="V208" s="3"/>
      <c r="W208" s="3"/>
      <c r="X208" s="3"/>
      <c r="Y208" s="3"/>
      <c r="Z208" s="3"/>
      <c r="AH208" s="3"/>
      <c r="AP208" s="3"/>
      <c r="AX208" s="3"/>
      <c r="BF208" s="3"/>
      <c r="BN208" s="3"/>
      <c r="BV208" s="3"/>
      <c r="CE208" s="9">
        <f t="shared" si="24"/>
        <v>39430</v>
      </c>
    </row>
    <row r="209" spans="19:83" ht="12.75">
      <c r="S209" s="9"/>
      <c r="T209" s="3"/>
      <c r="U209" s="3"/>
      <c r="V209" s="3"/>
      <c r="W209" s="3"/>
      <c r="X209" s="3"/>
      <c r="Y209" s="3"/>
      <c r="Z209" s="3"/>
      <c r="AH209" s="3"/>
      <c r="AP209" s="3"/>
      <c r="AX209" s="3"/>
      <c r="BF209" s="3"/>
      <c r="BN209" s="3"/>
      <c r="BV209" s="3"/>
      <c r="CE209" s="9">
        <f t="shared" si="24"/>
        <v>39437</v>
      </c>
    </row>
    <row r="210" spans="19:83" ht="12.75">
      <c r="S210" s="9"/>
      <c r="T210" s="3"/>
      <c r="U210" s="3"/>
      <c r="V210" s="3"/>
      <c r="W210" s="3"/>
      <c r="X210" s="3"/>
      <c r="Y210" s="3"/>
      <c r="Z210" s="3"/>
      <c r="AH210" s="3"/>
      <c r="AP210" s="3"/>
      <c r="AX210" s="3"/>
      <c r="BF210" s="3"/>
      <c r="BN210" s="3"/>
      <c r="BV210" s="3"/>
      <c r="CE210" s="9">
        <f t="shared" si="24"/>
        <v>39444</v>
      </c>
    </row>
    <row r="211" spans="19:83" ht="12.75">
      <c r="S211" s="9"/>
      <c r="T211" s="3"/>
      <c r="U211" s="3"/>
      <c r="V211" s="3"/>
      <c r="W211" s="3"/>
      <c r="X211" s="3"/>
      <c r="Y211" s="3"/>
      <c r="Z211" s="3"/>
      <c r="AH211" s="3"/>
      <c r="AP211" s="3"/>
      <c r="AX211" s="3"/>
      <c r="BF211" s="3"/>
      <c r="BN211" s="3"/>
      <c r="BV211" s="3"/>
      <c r="CE211" s="9">
        <f t="shared" si="24"/>
        <v>39451</v>
      </c>
    </row>
    <row r="212" spans="19:83" ht="12.75">
      <c r="S212" s="9"/>
      <c r="T212" s="3"/>
      <c r="U212" s="3"/>
      <c r="V212" s="3"/>
      <c r="W212" s="3"/>
      <c r="X212" s="3"/>
      <c r="Y212" s="3"/>
      <c r="Z212" s="3"/>
      <c r="AH212" s="3"/>
      <c r="AP212" s="3"/>
      <c r="AX212" s="3"/>
      <c r="BF212" s="3"/>
      <c r="BN212" s="3"/>
      <c r="BV212" s="3"/>
      <c r="CE212" s="9">
        <f t="shared" si="24"/>
        <v>39458</v>
      </c>
    </row>
    <row r="213" spans="19:83" ht="12.75">
      <c r="S213" s="9"/>
      <c r="T213" s="3"/>
      <c r="U213" s="3"/>
      <c r="V213" s="3"/>
      <c r="W213" s="3"/>
      <c r="X213" s="3"/>
      <c r="Y213" s="3"/>
      <c r="Z213" s="3"/>
      <c r="AH213" s="3"/>
      <c r="AP213" s="3"/>
      <c r="AX213" s="3"/>
      <c r="BF213" s="3"/>
      <c r="BN213" s="3"/>
      <c r="BV213" s="3"/>
      <c r="CE213" s="9">
        <f t="shared" si="24"/>
        <v>39465</v>
      </c>
    </row>
    <row r="214" spans="19:83" ht="12.75">
      <c r="S214" s="9"/>
      <c r="T214" s="3"/>
      <c r="U214" s="3"/>
      <c r="V214" s="3"/>
      <c r="W214" s="3"/>
      <c r="X214" s="3"/>
      <c r="Y214" s="3"/>
      <c r="Z214" s="3"/>
      <c r="AH214" s="3"/>
      <c r="AP214" s="3"/>
      <c r="AX214" s="3"/>
      <c r="BF214" s="3"/>
      <c r="BN214" s="3"/>
      <c r="BV214" s="3"/>
      <c r="CE214" s="9">
        <f t="shared" si="24"/>
        <v>39472</v>
      </c>
    </row>
    <row r="215" spans="19:83" ht="12.75">
      <c r="S215" s="9"/>
      <c r="T215" s="3"/>
      <c r="U215" s="3"/>
      <c r="V215" s="3"/>
      <c r="W215" s="3"/>
      <c r="X215" s="3"/>
      <c r="Y215" s="3"/>
      <c r="Z215" s="3"/>
      <c r="AH215" s="3"/>
      <c r="AP215" s="3"/>
      <c r="AX215" s="3"/>
      <c r="BF215" s="3"/>
      <c r="BN215" s="3"/>
      <c r="BV215" s="3"/>
      <c r="CE215" s="9">
        <f t="shared" si="24"/>
        <v>39479</v>
      </c>
    </row>
    <row r="216" spans="19:83" ht="12.75">
      <c r="S216" s="9"/>
      <c r="T216" s="3"/>
      <c r="U216" s="3"/>
      <c r="V216" s="3"/>
      <c r="W216" s="3"/>
      <c r="X216" s="3"/>
      <c r="Y216" s="3"/>
      <c r="Z216" s="3"/>
      <c r="AH216" s="3"/>
      <c r="AP216" s="3"/>
      <c r="AX216" s="3"/>
      <c r="BF216" s="3"/>
      <c r="BN216" s="3"/>
      <c r="BV216" s="3"/>
      <c r="CE216" s="9">
        <f t="shared" si="24"/>
        <v>39486</v>
      </c>
    </row>
    <row r="217" spans="19:83" ht="12.75">
      <c r="S217" s="9"/>
      <c r="T217" s="3"/>
      <c r="U217" s="3"/>
      <c r="V217" s="3"/>
      <c r="W217" s="3"/>
      <c r="X217" s="3"/>
      <c r="Y217" s="3"/>
      <c r="Z217" s="3"/>
      <c r="AH217" s="3"/>
      <c r="AP217" s="3"/>
      <c r="AX217" s="3"/>
      <c r="BF217" s="3"/>
      <c r="BN217" s="3"/>
      <c r="BV217" s="3"/>
      <c r="CE217" s="9">
        <f t="shared" si="24"/>
        <v>39493</v>
      </c>
    </row>
    <row r="218" spans="19:83" ht="12.75">
      <c r="S218" s="9"/>
      <c r="T218" s="3"/>
      <c r="U218" s="3"/>
      <c r="V218" s="3"/>
      <c r="W218" s="3"/>
      <c r="X218" s="3"/>
      <c r="Y218" s="3"/>
      <c r="Z218" s="3"/>
      <c r="AH218" s="3"/>
      <c r="AP218" s="3"/>
      <c r="AX218" s="3"/>
      <c r="BF218" s="3"/>
      <c r="BN218" s="3"/>
      <c r="BV218" s="3"/>
      <c r="CE218" s="9">
        <f t="shared" si="24"/>
        <v>39500</v>
      </c>
    </row>
    <row r="219" spans="19:83" ht="12.75">
      <c r="S219" s="9"/>
      <c r="T219" s="3"/>
      <c r="U219" s="3"/>
      <c r="V219" s="3"/>
      <c r="W219" s="3"/>
      <c r="X219" s="3"/>
      <c r="Y219" s="3"/>
      <c r="Z219" s="3"/>
      <c r="AH219" s="3"/>
      <c r="AP219" s="3"/>
      <c r="AX219" s="3"/>
      <c r="BF219" s="3"/>
      <c r="BN219" s="3"/>
      <c r="BV219" s="3"/>
      <c r="CE219" s="9">
        <f t="shared" si="24"/>
        <v>39507</v>
      </c>
    </row>
    <row r="220" spans="19:83" ht="12.75">
      <c r="S220" s="9"/>
      <c r="T220" s="3"/>
      <c r="U220" s="3"/>
      <c r="V220" s="3"/>
      <c r="W220" s="3"/>
      <c r="X220" s="3"/>
      <c r="Y220" s="3"/>
      <c r="Z220" s="3"/>
      <c r="AH220" s="3"/>
      <c r="AP220" s="3"/>
      <c r="AX220" s="3"/>
      <c r="BF220" s="3"/>
      <c r="BN220" s="3"/>
      <c r="BV220" s="3"/>
      <c r="CE220" s="9">
        <f t="shared" si="24"/>
        <v>39514</v>
      </c>
    </row>
    <row r="221" spans="19:83" ht="12.75">
      <c r="S221" s="9"/>
      <c r="T221" s="3"/>
      <c r="U221" s="3"/>
      <c r="V221" s="3"/>
      <c r="W221" s="3"/>
      <c r="X221" s="3"/>
      <c r="Y221" s="3"/>
      <c r="Z221" s="3"/>
      <c r="AH221" s="3"/>
      <c r="AP221" s="3"/>
      <c r="AX221" s="3"/>
      <c r="BF221" s="3"/>
      <c r="BN221" s="3"/>
      <c r="BV221" s="3"/>
      <c r="CE221" s="9">
        <f t="shared" si="24"/>
        <v>39521</v>
      </c>
    </row>
    <row r="222" spans="19:83" ht="12.75">
      <c r="S222" s="9"/>
      <c r="T222" s="3"/>
      <c r="U222" s="3"/>
      <c r="V222" s="3"/>
      <c r="W222" s="3"/>
      <c r="X222" s="3"/>
      <c r="Y222" s="3"/>
      <c r="Z222" s="3"/>
      <c r="AH222" s="3"/>
      <c r="AP222" s="3"/>
      <c r="AX222" s="3"/>
      <c r="BF222" s="3"/>
      <c r="BN222" s="3"/>
      <c r="BV222" s="3"/>
      <c r="CE222" s="9">
        <f t="shared" si="24"/>
        <v>39528</v>
      </c>
    </row>
    <row r="223" spans="19:83" ht="12.75">
      <c r="S223" s="9"/>
      <c r="T223" s="3"/>
      <c r="U223" s="3"/>
      <c r="V223" s="3"/>
      <c r="W223" s="3"/>
      <c r="X223" s="3"/>
      <c r="Y223" s="3"/>
      <c r="Z223" s="3"/>
      <c r="AH223" s="3"/>
      <c r="AP223" s="3"/>
      <c r="AX223" s="3"/>
      <c r="BF223" s="3"/>
      <c r="BN223" s="3"/>
      <c r="BV223" s="3"/>
      <c r="CE223" s="9">
        <f t="shared" si="24"/>
        <v>39535</v>
      </c>
    </row>
    <row r="224" spans="19:83" ht="12.75">
      <c r="S224" s="9"/>
      <c r="T224" s="3"/>
      <c r="U224" s="3"/>
      <c r="V224" s="3"/>
      <c r="W224" s="3"/>
      <c r="X224" s="3"/>
      <c r="Y224" s="3"/>
      <c r="Z224" s="3"/>
      <c r="AH224" s="3"/>
      <c r="AP224" s="3"/>
      <c r="AX224" s="3"/>
      <c r="BF224" s="3"/>
      <c r="BN224" s="3"/>
      <c r="BV224" s="3"/>
      <c r="CE224" s="9">
        <f t="shared" si="24"/>
        <v>39542</v>
      </c>
    </row>
    <row r="225" spans="19:83" ht="12.75">
      <c r="S225" s="9"/>
      <c r="T225" s="3"/>
      <c r="U225" s="3"/>
      <c r="V225" s="3"/>
      <c r="W225" s="3"/>
      <c r="X225" s="3"/>
      <c r="Y225" s="3"/>
      <c r="Z225" s="3"/>
      <c r="AH225" s="3"/>
      <c r="AP225" s="3"/>
      <c r="AX225" s="3"/>
      <c r="BF225" s="3"/>
      <c r="BN225" s="3"/>
      <c r="BV225" s="3"/>
      <c r="CE225" s="9">
        <f t="shared" si="24"/>
        <v>39549</v>
      </c>
    </row>
    <row r="226" spans="19:83" ht="12.75">
      <c r="S226" s="9"/>
      <c r="T226" s="3"/>
      <c r="U226" s="3"/>
      <c r="V226" s="3"/>
      <c r="W226" s="3"/>
      <c r="X226" s="3"/>
      <c r="Y226" s="3"/>
      <c r="Z226" s="3"/>
      <c r="AH226" s="3"/>
      <c r="AP226" s="3"/>
      <c r="AX226" s="3"/>
      <c r="BF226" s="3"/>
      <c r="BN226" s="3"/>
      <c r="BV226" s="3"/>
      <c r="CE226" s="9">
        <f t="shared" si="24"/>
        <v>39556</v>
      </c>
    </row>
    <row r="227" spans="19:83" ht="12.75">
      <c r="S227" s="9"/>
      <c r="T227" s="3"/>
      <c r="U227" s="3"/>
      <c r="V227" s="3"/>
      <c r="W227" s="3"/>
      <c r="X227" s="3"/>
      <c r="Y227" s="3"/>
      <c r="Z227" s="3"/>
      <c r="AH227" s="3"/>
      <c r="AP227" s="3"/>
      <c r="AX227" s="3"/>
      <c r="BF227" s="3"/>
      <c r="BN227" s="3"/>
      <c r="BV227" s="3"/>
      <c r="CE227" s="9">
        <f t="shared" si="24"/>
        <v>39563</v>
      </c>
    </row>
    <row r="228" spans="19:83" ht="12.75">
      <c r="S228" s="9"/>
      <c r="T228" s="3"/>
      <c r="U228" s="3"/>
      <c r="V228" s="3"/>
      <c r="W228" s="3"/>
      <c r="X228" s="3"/>
      <c r="Y228" s="3"/>
      <c r="Z228" s="3"/>
      <c r="AH228" s="3"/>
      <c r="AP228" s="3"/>
      <c r="AX228" s="3"/>
      <c r="BF228" s="3"/>
      <c r="BN228" s="3"/>
      <c r="BV228" s="3"/>
      <c r="CE228" s="9">
        <f t="shared" si="24"/>
        <v>39570</v>
      </c>
    </row>
    <row r="229" spans="19:83" ht="12.75">
      <c r="S229" s="9"/>
      <c r="T229" s="3"/>
      <c r="U229" s="3"/>
      <c r="V229" s="3"/>
      <c r="W229" s="3"/>
      <c r="X229" s="3"/>
      <c r="Y229" s="3"/>
      <c r="Z229" s="3"/>
      <c r="AH229" s="3"/>
      <c r="AP229" s="3"/>
      <c r="AX229" s="3"/>
      <c r="BF229" s="3"/>
      <c r="BN229" s="3"/>
      <c r="BV229" s="3"/>
      <c r="CE229" s="9">
        <f t="shared" si="24"/>
        <v>39577</v>
      </c>
    </row>
    <row r="230" spans="19:83" ht="12.75">
      <c r="S230" s="9"/>
      <c r="T230" s="3"/>
      <c r="U230" s="3"/>
      <c r="V230" s="3"/>
      <c r="W230" s="3"/>
      <c r="X230" s="3"/>
      <c r="Y230" s="3"/>
      <c r="Z230" s="3"/>
      <c r="AH230" s="3"/>
      <c r="AP230" s="3"/>
      <c r="AX230" s="3"/>
      <c r="BF230" s="3"/>
      <c r="BN230" s="3"/>
      <c r="BV230" s="3"/>
      <c r="CE230" s="9">
        <f t="shared" si="24"/>
        <v>39584</v>
      </c>
    </row>
    <row r="231" spans="19:83" ht="12.75">
      <c r="S231" s="9"/>
      <c r="T231" s="3"/>
      <c r="U231" s="3"/>
      <c r="V231" s="3"/>
      <c r="W231" s="3"/>
      <c r="X231" s="3"/>
      <c r="Y231" s="3"/>
      <c r="Z231" s="3"/>
      <c r="AH231" s="3"/>
      <c r="AP231" s="3"/>
      <c r="AX231" s="3"/>
      <c r="BF231" s="3"/>
      <c r="BN231" s="3"/>
      <c r="BV231" s="3"/>
      <c r="CE231" s="9">
        <f t="shared" si="24"/>
        <v>39591</v>
      </c>
    </row>
    <row r="232" spans="19:83" ht="12.75">
      <c r="S232" s="9"/>
      <c r="T232" s="3"/>
      <c r="U232" s="3"/>
      <c r="V232" s="3"/>
      <c r="W232" s="3"/>
      <c r="X232" s="3"/>
      <c r="Y232" s="3"/>
      <c r="Z232" s="3"/>
      <c r="AH232" s="3"/>
      <c r="AP232" s="3"/>
      <c r="AX232" s="3"/>
      <c r="BF232" s="3"/>
      <c r="BN232" s="3"/>
      <c r="BV232" s="3"/>
      <c r="CE232" s="9">
        <f t="shared" si="24"/>
        <v>39598</v>
      </c>
    </row>
    <row r="233" spans="19:83" ht="12.75">
      <c r="S233" s="9"/>
      <c r="T233" s="3"/>
      <c r="U233" s="3"/>
      <c r="V233" s="3"/>
      <c r="W233" s="3"/>
      <c r="X233" s="3"/>
      <c r="Y233" s="3"/>
      <c r="Z233" s="3"/>
      <c r="AH233" s="3"/>
      <c r="AP233" s="3"/>
      <c r="AX233" s="3"/>
      <c r="BF233" s="3"/>
      <c r="BN233" s="3"/>
      <c r="BV233" s="3"/>
      <c r="CE233" s="9">
        <f t="shared" si="24"/>
        <v>39605</v>
      </c>
    </row>
    <row r="234" spans="19:83" ht="12.75">
      <c r="S234" s="9"/>
      <c r="T234" s="3"/>
      <c r="U234" s="3"/>
      <c r="V234" s="3"/>
      <c r="W234" s="3"/>
      <c r="X234" s="3"/>
      <c r="Y234" s="3"/>
      <c r="Z234" s="3"/>
      <c r="AH234" s="3"/>
      <c r="AP234" s="3"/>
      <c r="AX234" s="3"/>
      <c r="BF234" s="3"/>
      <c r="BN234" s="3"/>
      <c r="BV234" s="3"/>
      <c r="CE234" s="9">
        <f t="shared" si="24"/>
        <v>39612</v>
      </c>
    </row>
    <row r="235" spans="19:83" ht="12.75">
      <c r="S235" s="9"/>
      <c r="T235" s="3"/>
      <c r="U235" s="3"/>
      <c r="V235" s="3"/>
      <c r="W235" s="3"/>
      <c r="X235" s="3"/>
      <c r="Y235" s="3"/>
      <c r="Z235" s="3"/>
      <c r="AH235" s="3"/>
      <c r="AP235" s="3"/>
      <c r="AX235" s="3"/>
      <c r="BF235" s="3"/>
      <c r="BN235" s="3"/>
      <c r="BV235" s="3"/>
      <c r="CE235" s="9">
        <f t="shared" si="24"/>
        <v>39619</v>
      </c>
    </row>
    <row r="236" spans="19:83" ht="12.75">
      <c r="S236" s="9"/>
      <c r="T236" s="3"/>
      <c r="U236" s="3"/>
      <c r="V236" s="3"/>
      <c r="W236" s="3"/>
      <c r="X236" s="3"/>
      <c r="Y236" s="3"/>
      <c r="Z236" s="3"/>
      <c r="AH236" s="3"/>
      <c r="AP236" s="3"/>
      <c r="AX236" s="3"/>
      <c r="BF236" s="3"/>
      <c r="BN236" s="3"/>
      <c r="BV236" s="3"/>
      <c r="CE236" s="9">
        <f t="shared" si="24"/>
        <v>39626</v>
      </c>
    </row>
    <row r="237" spans="19:83" ht="12.75">
      <c r="S237" s="9"/>
      <c r="T237" s="3"/>
      <c r="U237" s="3"/>
      <c r="V237" s="3"/>
      <c r="W237" s="3"/>
      <c r="X237" s="3"/>
      <c r="Y237" s="3"/>
      <c r="Z237" s="3"/>
      <c r="AH237" s="3"/>
      <c r="AP237" s="3"/>
      <c r="AX237" s="3"/>
      <c r="BF237" s="3"/>
      <c r="BN237" s="3"/>
      <c r="BV237" s="3"/>
      <c r="CE237" s="9">
        <f t="shared" si="24"/>
        <v>39633</v>
      </c>
    </row>
    <row r="238" spans="19:83" ht="12.75">
      <c r="S238" s="9"/>
      <c r="T238" s="3"/>
      <c r="U238" s="3"/>
      <c r="V238" s="3"/>
      <c r="W238" s="3"/>
      <c r="X238" s="3"/>
      <c r="Y238" s="3"/>
      <c r="Z238" s="3"/>
      <c r="AH238" s="3"/>
      <c r="AP238" s="3"/>
      <c r="AX238" s="3"/>
      <c r="BF238" s="3"/>
      <c r="BN238" s="3"/>
      <c r="BV238" s="3"/>
      <c r="CE238" s="9">
        <f t="shared" si="24"/>
        <v>39640</v>
      </c>
    </row>
    <row r="239" spans="19:83" ht="12.75">
      <c r="S239" s="9"/>
      <c r="T239" s="3"/>
      <c r="U239" s="3"/>
      <c r="V239" s="3"/>
      <c r="W239" s="3"/>
      <c r="X239" s="3"/>
      <c r="Y239" s="3"/>
      <c r="Z239" s="3"/>
      <c r="AH239" s="3"/>
      <c r="AP239" s="3"/>
      <c r="AX239" s="3"/>
      <c r="BF239" s="3"/>
      <c r="BN239" s="3"/>
      <c r="BV239" s="3"/>
      <c r="CE239" s="9">
        <f t="shared" si="24"/>
        <v>39647</v>
      </c>
    </row>
    <row r="240" spans="19:83" ht="12.75">
      <c r="S240" s="9"/>
      <c r="T240" s="3"/>
      <c r="U240" s="3"/>
      <c r="V240" s="3"/>
      <c r="W240" s="3"/>
      <c r="X240" s="3"/>
      <c r="Y240" s="3"/>
      <c r="Z240" s="3"/>
      <c r="AH240" s="3"/>
      <c r="AP240" s="3"/>
      <c r="AX240" s="3"/>
      <c r="BF240" s="3"/>
      <c r="BN240" s="3"/>
      <c r="BV240" s="3"/>
      <c r="CE240" s="9">
        <f t="shared" si="24"/>
        <v>39654</v>
      </c>
    </row>
    <row r="241" spans="19:83" ht="12.75">
      <c r="S241" s="9"/>
      <c r="T241" s="3"/>
      <c r="U241" s="3"/>
      <c r="V241" s="3"/>
      <c r="W241" s="3"/>
      <c r="X241" s="3"/>
      <c r="Y241" s="3"/>
      <c r="Z241" s="3"/>
      <c r="AH241" s="3"/>
      <c r="AP241" s="3"/>
      <c r="AX241" s="3"/>
      <c r="BF241" s="3"/>
      <c r="BN241" s="3"/>
      <c r="BV241" s="3"/>
      <c r="CE241" s="9">
        <f t="shared" si="24"/>
        <v>39661</v>
      </c>
    </row>
    <row r="242" spans="19:83" ht="12.75">
      <c r="S242" s="9"/>
      <c r="T242" s="3"/>
      <c r="U242" s="3"/>
      <c r="V242" s="3"/>
      <c r="W242" s="3"/>
      <c r="X242" s="3"/>
      <c r="Y242" s="3"/>
      <c r="Z242" s="3"/>
      <c r="AH242" s="3"/>
      <c r="AP242" s="3"/>
      <c r="AX242" s="3"/>
      <c r="BF242" s="3"/>
      <c r="BN242" s="3"/>
      <c r="BV242" s="3"/>
      <c r="CE242" s="9">
        <f t="shared" si="24"/>
        <v>39668</v>
      </c>
    </row>
    <row r="243" spans="19:83" ht="12.75">
      <c r="S243" s="9"/>
      <c r="T243" s="3"/>
      <c r="U243" s="3"/>
      <c r="V243" s="3"/>
      <c r="W243" s="3"/>
      <c r="X243" s="3"/>
      <c r="Y243" s="3"/>
      <c r="Z243" s="3"/>
      <c r="AH243" s="3"/>
      <c r="AP243" s="3"/>
      <c r="AX243" s="3"/>
      <c r="BF243" s="3"/>
      <c r="BN243" s="3"/>
      <c r="BV243" s="3"/>
      <c r="CE243" s="9">
        <f t="shared" si="24"/>
        <v>39675</v>
      </c>
    </row>
    <row r="244" spans="19:83" ht="12.75">
      <c r="S244" s="9"/>
      <c r="T244" s="3"/>
      <c r="U244" s="3"/>
      <c r="V244" s="3"/>
      <c r="W244" s="3"/>
      <c r="X244" s="3"/>
      <c r="Y244" s="3"/>
      <c r="Z244" s="3"/>
      <c r="AH244" s="3"/>
      <c r="AP244" s="3"/>
      <c r="AX244" s="3"/>
      <c r="BF244" s="3"/>
      <c r="BN244" s="3"/>
      <c r="BV244" s="3"/>
      <c r="CE244" s="9">
        <f t="shared" si="24"/>
        <v>39682</v>
      </c>
    </row>
    <row r="245" spans="19:83" ht="12.75">
      <c r="S245" s="9"/>
      <c r="T245" s="3"/>
      <c r="U245" s="3"/>
      <c r="V245" s="3"/>
      <c r="W245" s="3"/>
      <c r="X245" s="3"/>
      <c r="Y245" s="3"/>
      <c r="Z245" s="3"/>
      <c r="AH245" s="3"/>
      <c r="AP245" s="3"/>
      <c r="AX245" s="3"/>
      <c r="BF245" s="3"/>
      <c r="BN245" s="3"/>
      <c r="BV245" s="3"/>
      <c r="CE245" s="9">
        <f t="shared" si="24"/>
        <v>39689</v>
      </c>
    </row>
    <row r="246" spans="19:83" ht="12.75">
      <c r="S246" s="9"/>
      <c r="T246" s="3"/>
      <c r="U246" s="3"/>
      <c r="V246" s="3"/>
      <c r="W246" s="3"/>
      <c r="X246" s="3"/>
      <c r="Y246" s="3"/>
      <c r="Z246" s="3"/>
      <c r="AH246" s="3"/>
      <c r="AP246" s="3"/>
      <c r="AX246" s="3"/>
      <c r="BF246" s="3"/>
      <c r="BN246" s="3"/>
      <c r="BV246" s="3"/>
      <c r="CE246" s="9">
        <f t="shared" si="24"/>
        <v>39696</v>
      </c>
    </row>
    <row r="247" spans="19:83" ht="12.75">
      <c r="S247" s="9"/>
      <c r="T247" s="3"/>
      <c r="U247" s="3"/>
      <c r="V247" s="3"/>
      <c r="W247" s="3"/>
      <c r="X247" s="3"/>
      <c r="Y247" s="3"/>
      <c r="Z247" s="3"/>
      <c r="AH247" s="3"/>
      <c r="AP247" s="3"/>
      <c r="AX247" s="3"/>
      <c r="BF247" s="3"/>
      <c r="BN247" s="3"/>
      <c r="BV247" s="3"/>
      <c r="CE247" s="9">
        <f t="shared" si="24"/>
        <v>39703</v>
      </c>
    </row>
    <row r="248" spans="19:83" ht="12.75">
      <c r="S248" s="9"/>
      <c r="T248" s="3"/>
      <c r="U248" s="3"/>
      <c r="V248" s="3"/>
      <c r="W248" s="3"/>
      <c r="X248" s="3"/>
      <c r="Y248" s="3"/>
      <c r="Z248" s="3"/>
      <c r="AH248" s="3"/>
      <c r="AP248" s="3"/>
      <c r="AX248" s="3"/>
      <c r="BF248" s="3"/>
      <c r="BN248" s="3"/>
      <c r="BV248" s="3"/>
      <c r="CE248" s="9">
        <f t="shared" si="24"/>
        <v>39710</v>
      </c>
    </row>
    <row r="249" spans="19:83" ht="12.75">
      <c r="S249" s="9"/>
      <c r="T249" s="3"/>
      <c r="U249" s="3"/>
      <c r="V249" s="3"/>
      <c r="W249" s="3"/>
      <c r="X249" s="3"/>
      <c r="Y249" s="3"/>
      <c r="Z249" s="3"/>
      <c r="AH249" s="3"/>
      <c r="AP249" s="3"/>
      <c r="AX249" s="3"/>
      <c r="BF249" s="3"/>
      <c r="BN249" s="3"/>
      <c r="BV249" s="3"/>
      <c r="CE249" s="9">
        <f t="shared" si="24"/>
        <v>39717</v>
      </c>
    </row>
    <row r="250" spans="19:83" ht="12.75">
      <c r="S250" s="9"/>
      <c r="T250" s="3"/>
      <c r="U250" s="3"/>
      <c r="V250" s="3"/>
      <c r="W250" s="3"/>
      <c r="X250" s="3"/>
      <c r="Y250" s="3"/>
      <c r="Z250" s="3"/>
      <c r="AH250" s="3"/>
      <c r="AP250" s="3"/>
      <c r="AX250" s="3"/>
      <c r="BF250" s="3"/>
      <c r="BN250" s="3"/>
      <c r="BV250" s="3"/>
      <c r="CE250" s="9">
        <f t="shared" si="24"/>
        <v>39724</v>
      </c>
    </row>
    <row r="251" spans="19:83" ht="12.75">
      <c r="S251" s="9"/>
      <c r="T251" s="3"/>
      <c r="U251" s="3"/>
      <c r="V251" s="3"/>
      <c r="W251" s="3"/>
      <c r="X251" s="3"/>
      <c r="Y251" s="3"/>
      <c r="Z251" s="3"/>
      <c r="AH251" s="3"/>
      <c r="AP251" s="3"/>
      <c r="AX251" s="3"/>
      <c r="BF251" s="3"/>
      <c r="BN251" s="3"/>
      <c r="BV251" s="3"/>
      <c r="CE251" s="9">
        <f t="shared" si="24"/>
        <v>39731</v>
      </c>
    </row>
    <row r="252" spans="19:83" ht="12.75">
      <c r="S252" s="9"/>
      <c r="T252" s="3"/>
      <c r="U252" s="3"/>
      <c r="V252" s="3"/>
      <c r="W252" s="3"/>
      <c r="X252" s="3"/>
      <c r="Y252" s="3"/>
      <c r="Z252" s="3"/>
      <c r="AH252" s="3"/>
      <c r="AP252" s="3"/>
      <c r="AX252" s="3"/>
      <c r="BF252" s="3"/>
      <c r="BN252" s="3"/>
      <c r="BV252" s="3"/>
      <c r="CE252" s="9">
        <f t="shared" si="24"/>
        <v>39738</v>
      </c>
    </row>
    <row r="253" spans="19:83" ht="12.75">
      <c r="S253" s="9"/>
      <c r="T253" s="3"/>
      <c r="U253" s="3"/>
      <c r="V253" s="3"/>
      <c r="W253" s="3"/>
      <c r="X253" s="3"/>
      <c r="Y253" s="3"/>
      <c r="Z253" s="3"/>
      <c r="AH253" s="3"/>
      <c r="AP253" s="3"/>
      <c r="AX253" s="3"/>
      <c r="BF253" s="3"/>
      <c r="BN253" s="3"/>
      <c r="BV253" s="3"/>
      <c r="CE253" s="9">
        <f t="shared" si="24"/>
        <v>39745</v>
      </c>
    </row>
    <row r="254" spans="19:83" ht="12.75">
      <c r="S254" s="9"/>
      <c r="T254" s="3"/>
      <c r="U254" s="3"/>
      <c r="V254" s="3"/>
      <c r="W254" s="3"/>
      <c r="X254" s="3"/>
      <c r="Y254" s="3"/>
      <c r="Z254" s="3"/>
      <c r="AH254" s="3"/>
      <c r="AP254" s="3"/>
      <c r="AX254" s="3"/>
      <c r="BF254" s="3"/>
      <c r="BN254" s="3"/>
      <c r="BV254" s="3"/>
      <c r="CE254" s="9">
        <f t="shared" si="24"/>
        <v>39752</v>
      </c>
    </row>
    <row r="255" spans="19:83" ht="12.75">
      <c r="S255" s="9"/>
      <c r="T255" s="3"/>
      <c r="U255" s="3"/>
      <c r="V255" s="3"/>
      <c r="W255" s="3"/>
      <c r="X255" s="3"/>
      <c r="Y255" s="3"/>
      <c r="Z255" s="3"/>
      <c r="AH255" s="3"/>
      <c r="AP255" s="3"/>
      <c r="AX255" s="3"/>
      <c r="BF255" s="3"/>
      <c r="BN255" s="3"/>
      <c r="BV255" s="3"/>
      <c r="CE255" s="9">
        <f t="shared" si="24"/>
        <v>39759</v>
      </c>
    </row>
    <row r="256" spans="19:83" ht="12.75">
      <c r="S256" s="9"/>
      <c r="T256" s="3"/>
      <c r="U256" s="3"/>
      <c r="V256" s="3"/>
      <c r="W256" s="3"/>
      <c r="X256" s="3"/>
      <c r="Y256" s="3"/>
      <c r="Z256" s="3"/>
      <c r="AH256" s="3"/>
      <c r="AP256" s="3"/>
      <c r="AX256" s="3"/>
      <c r="BF256" s="3"/>
      <c r="BN256" s="3"/>
      <c r="BV256" s="3"/>
      <c r="CE256" s="9">
        <f t="shared" si="24"/>
        <v>39766</v>
      </c>
    </row>
    <row r="257" spans="19:83" ht="12.75">
      <c r="S257" s="9"/>
      <c r="T257" s="3"/>
      <c r="U257" s="3"/>
      <c r="V257" s="3"/>
      <c r="W257" s="3"/>
      <c r="X257" s="3"/>
      <c r="Y257" s="3"/>
      <c r="Z257" s="3"/>
      <c r="AH257" s="3"/>
      <c r="AP257" s="3"/>
      <c r="AX257" s="3"/>
      <c r="BF257" s="3"/>
      <c r="BN257" s="3"/>
      <c r="BV257" s="3"/>
      <c r="CE257" s="9">
        <f t="shared" si="24"/>
        <v>39773</v>
      </c>
    </row>
    <row r="258" spans="19:83" ht="12.75">
      <c r="S258" s="9"/>
      <c r="T258" s="3"/>
      <c r="U258" s="3"/>
      <c r="V258" s="3"/>
      <c r="W258" s="3"/>
      <c r="X258" s="3"/>
      <c r="Y258" s="3"/>
      <c r="Z258" s="3"/>
      <c r="AH258" s="3"/>
      <c r="AP258" s="3"/>
      <c r="AX258" s="3"/>
      <c r="BF258" s="3"/>
      <c r="BN258" s="3"/>
      <c r="BV258" s="3"/>
      <c r="CE258" s="9">
        <f t="shared" si="24"/>
        <v>39780</v>
      </c>
    </row>
    <row r="259" spans="19:83" ht="12.75">
      <c r="S259" s="9"/>
      <c r="T259" s="3"/>
      <c r="U259" s="3"/>
      <c r="V259" s="3"/>
      <c r="W259" s="3"/>
      <c r="X259" s="3"/>
      <c r="Y259" s="3"/>
      <c r="Z259" s="3"/>
      <c r="AH259" s="3"/>
      <c r="AP259" s="3"/>
      <c r="AX259" s="3"/>
      <c r="BF259" s="3"/>
      <c r="BN259" s="3"/>
      <c r="BV259" s="3"/>
      <c r="CE259" s="9">
        <f t="shared" si="24"/>
        <v>39787</v>
      </c>
    </row>
    <row r="260" spans="19:83" ht="12.75">
      <c r="S260" s="9"/>
      <c r="T260" s="3"/>
      <c r="U260" s="3"/>
      <c r="V260" s="3"/>
      <c r="W260" s="3"/>
      <c r="X260" s="3"/>
      <c r="Y260" s="3"/>
      <c r="Z260" s="3"/>
      <c r="AH260" s="3"/>
      <c r="AP260" s="3"/>
      <c r="AX260" s="3"/>
      <c r="BF260" s="3"/>
      <c r="BN260" s="3"/>
      <c r="BV260" s="3"/>
      <c r="CE260" s="9">
        <f aca="true" t="shared" si="25" ref="CE260:CE323">CE259+7</f>
        <v>39794</v>
      </c>
    </row>
    <row r="261" spans="19:83" ht="12.75">
      <c r="S261" s="9"/>
      <c r="T261" s="3"/>
      <c r="U261" s="3"/>
      <c r="V261" s="3"/>
      <c r="W261" s="3"/>
      <c r="X261" s="3"/>
      <c r="Y261" s="3"/>
      <c r="Z261" s="3"/>
      <c r="AH261" s="3"/>
      <c r="AP261" s="3"/>
      <c r="AX261" s="3"/>
      <c r="BF261" s="3"/>
      <c r="BN261" s="3"/>
      <c r="BV261" s="3"/>
      <c r="CE261" s="9">
        <f t="shared" si="25"/>
        <v>39801</v>
      </c>
    </row>
    <row r="262" spans="19:83" ht="12.75">
      <c r="S262" s="9"/>
      <c r="T262" s="3"/>
      <c r="U262" s="3"/>
      <c r="V262" s="3"/>
      <c r="W262" s="3"/>
      <c r="X262" s="3"/>
      <c r="Y262" s="3"/>
      <c r="Z262" s="3"/>
      <c r="AH262" s="3"/>
      <c r="AP262" s="3"/>
      <c r="AX262" s="3"/>
      <c r="BF262" s="3"/>
      <c r="BN262" s="3"/>
      <c r="BV262" s="3"/>
      <c r="CE262" s="9">
        <f t="shared" si="25"/>
        <v>39808</v>
      </c>
    </row>
    <row r="263" spans="19:83" ht="12.75">
      <c r="S263" s="9"/>
      <c r="T263" s="3"/>
      <c r="U263" s="3"/>
      <c r="V263" s="3"/>
      <c r="W263" s="3"/>
      <c r="X263" s="3"/>
      <c r="Y263" s="3"/>
      <c r="Z263" s="3"/>
      <c r="AH263" s="3"/>
      <c r="AP263" s="3"/>
      <c r="AX263" s="3"/>
      <c r="BF263" s="3"/>
      <c r="BN263" s="3"/>
      <c r="BV263" s="3"/>
      <c r="CE263" s="9">
        <f t="shared" si="25"/>
        <v>39815</v>
      </c>
    </row>
    <row r="264" spans="19:83" ht="12.75">
      <c r="S264" s="9"/>
      <c r="T264" s="3"/>
      <c r="U264" s="3"/>
      <c r="V264" s="3"/>
      <c r="W264" s="3"/>
      <c r="X264" s="3"/>
      <c r="Y264" s="3"/>
      <c r="Z264" s="3"/>
      <c r="AH264" s="3"/>
      <c r="AP264" s="3"/>
      <c r="AX264" s="3"/>
      <c r="BF264" s="3"/>
      <c r="BN264" s="3"/>
      <c r="BV264" s="3"/>
      <c r="CE264" s="9">
        <f t="shared" si="25"/>
        <v>39822</v>
      </c>
    </row>
    <row r="265" spans="19:83" ht="12.75">
      <c r="S265" s="9"/>
      <c r="T265" s="3"/>
      <c r="U265" s="3"/>
      <c r="V265" s="3"/>
      <c r="W265" s="3"/>
      <c r="X265" s="3"/>
      <c r="Y265" s="3"/>
      <c r="Z265" s="3"/>
      <c r="AH265" s="3"/>
      <c r="AP265" s="3"/>
      <c r="AX265" s="3"/>
      <c r="BF265" s="3"/>
      <c r="BN265" s="3"/>
      <c r="BV265" s="3"/>
      <c r="CE265" s="9">
        <f t="shared" si="25"/>
        <v>39829</v>
      </c>
    </row>
    <row r="266" spans="19:83" ht="12.75">
      <c r="S266" s="9"/>
      <c r="T266" s="3"/>
      <c r="U266" s="3"/>
      <c r="V266" s="3"/>
      <c r="W266" s="3"/>
      <c r="X266" s="3"/>
      <c r="Y266" s="3"/>
      <c r="Z266" s="3"/>
      <c r="AH266" s="3"/>
      <c r="AP266" s="3"/>
      <c r="AX266" s="3"/>
      <c r="BF266" s="3"/>
      <c r="BN266" s="3"/>
      <c r="BV266" s="3"/>
      <c r="CE266" s="9">
        <f t="shared" si="25"/>
        <v>39836</v>
      </c>
    </row>
    <row r="267" spans="19:83" ht="12.75">
      <c r="S267" s="9"/>
      <c r="T267" s="3"/>
      <c r="U267" s="3"/>
      <c r="V267" s="3"/>
      <c r="W267" s="3"/>
      <c r="X267" s="3"/>
      <c r="Y267" s="3"/>
      <c r="Z267" s="3"/>
      <c r="AH267" s="3"/>
      <c r="AP267" s="3"/>
      <c r="AX267" s="3"/>
      <c r="BF267" s="3"/>
      <c r="BN267" s="3"/>
      <c r="BV267" s="3"/>
      <c r="CE267" s="9">
        <f t="shared" si="25"/>
        <v>39843</v>
      </c>
    </row>
    <row r="268" spans="19:83" ht="12.75">
      <c r="S268" s="9"/>
      <c r="T268" s="3"/>
      <c r="U268" s="3"/>
      <c r="V268" s="3"/>
      <c r="W268" s="3"/>
      <c r="X268" s="3"/>
      <c r="Y268" s="3"/>
      <c r="Z268" s="3"/>
      <c r="AH268" s="3"/>
      <c r="AP268" s="3"/>
      <c r="AX268" s="3"/>
      <c r="BF268" s="3"/>
      <c r="BN268" s="3"/>
      <c r="BV268" s="3"/>
      <c r="CE268" s="9">
        <f t="shared" si="25"/>
        <v>39850</v>
      </c>
    </row>
    <row r="269" spans="19:83" ht="12.75">
      <c r="S269" s="9"/>
      <c r="T269" s="3"/>
      <c r="U269" s="3"/>
      <c r="V269" s="3"/>
      <c r="W269" s="3"/>
      <c r="X269" s="3"/>
      <c r="Y269" s="3"/>
      <c r="Z269" s="3"/>
      <c r="AH269" s="3"/>
      <c r="AP269" s="3"/>
      <c r="AX269" s="3"/>
      <c r="BF269" s="3"/>
      <c r="BN269" s="3"/>
      <c r="BV269" s="3"/>
      <c r="CE269" s="9">
        <f t="shared" si="25"/>
        <v>39857</v>
      </c>
    </row>
    <row r="270" spans="19:83" ht="12.75">
      <c r="S270" s="9"/>
      <c r="T270" s="3"/>
      <c r="U270" s="3"/>
      <c r="V270" s="3"/>
      <c r="W270" s="3"/>
      <c r="X270" s="3"/>
      <c r="Y270" s="3"/>
      <c r="Z270" s="3"/>
      <c r="AH270" s="3"/>
      <c r="AP270" s="3"/>
      <c r="AX270" s="3"/>
      <c r="BF270" s="3"/>
      <c r="BN270" s="3"/>
      <c r="BV270" s="3"/>
      <c r="CE270" s="9">
        <f t="shared" si="25"/>
        <v>39864</v>
      </c>
    </row>
    <row r="271" spans="19:83" ht="12.75">
      <c r="S271" s="9"/>
      <c r="T271" s="3"/>
      <c r="U271" s="3"/>
      <c r="V271" s="3"/>
      <c r="W271" s="3"/>
      <c r="X271" s="3"/>
      <c r="Y271" s="3"/>
      <c r="Z271" s="3"/>
      <c r="AH271" s="3"/>
      <c r="AP271" s="3"/>
      <c r="AX271" s="3"/>
      <c r="BF271" s="3"/>
      <c r="BN271" s="3"/>
      <c r="BV271" s="3"/>
      <c r="CE271" s="9">
        <f t="shared" si="25"/>
        <v>39871</v>
      </c>
    </row>
    <row r="272" spans="19:83" ht="12.75">
      <c r="S272" s="9"/>
      <c r="T272" s="3"/>
      <c r="U272" s="3"/>
      <c r="V272" s="3"/>
      <c r="W272" s="3"/>
      <c r="X272" s="3"/>
      <c r="Y272" s="3"/>
      <c r="Z272" s="3"/>
      <c r="AH272" s="3"/>
      <c r="AP272" s="3"/>
      <c r="AX272" s="3"/>
      <c r="BF272" s="3"/>
      <c r="BN272" s="3"/>
      <c r="BV272" s="3"/>
      <c r="CE272" s="9">
        <f t="shared" si="25"/>
        <v>39878</v>
      </c>
    </row>
    <row r="273" spans="19:83" ht="12.75">
      <c r="S273" s="9"/>
      <c r="T273" s="3"/>
      <c r="U273" s="3"/>
      <c r="V273" s="3"/>
      <c r="W273" s="3"/>
      <c r="X273" s="3"/>
      <c r="Y273" s="3"/>
      <c r="Z273" s="3"/>
      <c r="AH273" s="3"/>
      <c r="AP273" s="3"/>
      <c r="AX273" s="3"/>
      <c r="BF273" s="3"/>
      <c r="BN273" s="3"/>
      <c r="BV273" s="3"/>
      <c r="CE273" s="9">
        <f t="shared" si="25"/>
        <v>39885</v>
      </c>
    </row>
    <row r="274" spans="19:83" ht="12.75">
      <c r="S274" s="9"/>
      <c r="T274" s="3"/>
      <c r="U274" s="3"/>
      <c r="V274" s="3"/>
      <c r="W274" s="3"/>
      <c r="X274" s="3"/>
      <c r="Y274" s="3"/>
      <c r="Z274" s="3"/>
      <c r="AH274" s="3"/>
      <c r="AP274" s="3"/>
      <c r="AX274" s="3"/>
      <c r="BF274" s="3"/>
      <c r="BN274" s="3"/>
      <c r="BV274" s="3"/>
      <c r="CE274" s="9">
        <f t="shared" si="25"/>
        <v>39892</v>
      </c>
    </row>
    <row r="275" spans="19:83" ht="12.75">
      <c r="S275" s="9"/>
      <c r="T275" s="3"/>
      <c r="U275" s="3"/>
      <c r="V275" s="3"/>
      <c r="W275" s="3"/>
      <c r="X275" s="3"/>
      <c r="Y275" s="3"/>
      <c r="Z275" s="3"/>
      <c r="AH275" s="3"/>
      <c r="AP275" s="3"/>
      <c r="AX275" s="3"/>
      <c r="BF275" s="3"/>
      <c r="BN275" s="3"/>
      <c r="BV275" s="3"/>
      <c r="CE275" s="9">
        <f t="shared" si="25"/>
        <v>39899</v>
      </c>
    </row>
    <row r="276" spans="19:83" ht="12.75">
      <c r="S276" s="9"/>
      <c r="T276" s="3"/>
      <c r="U276" s="3"/>
      <c r="V276" s="3"/>
      <c r="W276" s="3"/>
      <c r="X276" s="3"/>
      <c r="Y276" s="3"/>
      <c r="Z276" s="3"/>
      <c r="AH276" s="3"/>
      <c r="AP276" s="3"/>
      <c r="AX276" s="3"/>
      <c r="BF276" s="3"/>
      <c r="BN276" s="3"/>
      <c r="BV276" s="3"/>
      <c r="CE276" s="9">
        <f t="shared" si="25"/>
        <v>39906</v>
      </c>
    </row>
    <row r="277" spans="19:83" ht="12.75">
      <c r="S277" s="9"/>
      <c r="T277" s="3"/>
      <c r="U277" s="3"/>
      <c r="V277" s="3"/>
      <c r="W277" s="3"/>
      <c r="X277" s="3"/>
      <c r="Y277" s="3"/>
      <c r="Z277" s="3"/>
      <c r="AH277" s="3"/>
      <c r="AP277" s="3"/>
      <c r="AX277" s="3"/>
      <c r="BF277" s="3"/>
      <c r="BN277" s="3"/>
      <c r="BV277" s="3"/>
      <c r="CE277" s="9">
        <f t="shared" si="25"/>
        <v>39913</v>
      </c>
    </row>
    <row r="278" spans="19:83" ht="12.75">
      <c r="S278" s="9"/>
      <c r="T278" s="3"/>
      <c r="U278" s="3"/>
      <c r="V278" s="3"/>
      <c r="W278" s="3"/>
      <c r="X278" s="3"/>
      <c r="Y278" s="3"/>
      <c r="Z278" s="3"/>
      <c r="AH278" s="3"/>
      <c r="AP278" s="3"/>
      <c r="AX278" s="3"/>
      <c r="BF278" s="3"/>
      <c r="BN278" s="3"/>
      <c r="BV278" s="3"/>
      <c r="CE278" s="9">
        <f t="shared" si="25"/>
        <v>39920</v>
      </c>
    </row>
    <row r="279" spans="19:83" ht="12.75">
      <c r="S279" s="9"/>
      <c r="T279" s="3"/>
      <c r="U279" s="3"/>
      <c r="V279" s="3"/>
      <c r="W279" s="3"/>
      <c r="X279" s="3"/>
      <c r="Y279" s="3"/>
      <c r="Z279" s="3"/>
      <c r="AH279" s="3"/>
      <c r="AP279" s="3"/>
      <c r="AX279" s="3"/>
      <c r="BF279" s="3"/>
      <c r="BN279" s="3"/>
      <c r="BV279" s="3"/>
      <c r="CE279" s="9">
        <f t="shared" si="25"/>
        <v>39927</v>
      </c>
    </row>
    <row r="280" spans="19:83" ht="12.75">
      <c r="S280" s="9"/>
      <c r="T280" s="3"/>
      <c r="U280" s="3"/>
      <c r="V280" s="3"/>
      <c r="W280" s="3"/>
      <c r="X280" s="3"/>
      <c r="Y280" s="3"/>
      <c r="Z280" s="3"/>
      <c r="AH280" s="3"/>
      <c r="AP280" s="3"/>
      <c r="AX280" s="3"/>
      <c r="BF280" s="3"/>
      <c r="BN280" s="3"/>
      <c r="BV280" s="3"/>
      <c r="CE280" s="9">
        <f t="shared" si="25"/>
        <v>39934</v>
      </c>
    </row>
    <row r="281" spans="19:83" ht="12.75">
      <c r="S281" s="9"/>
      <c r="T281" s="3"/>
      <c r="U281" s="3"/>
      <c r="V281" s="3"/>
      <c r="W281" s="3"/>
      <c r="X281" s="3"/>
      <c r="Y281" s="3"/>
      <c r="Z281" s="3"/>
      <c r="AH281" s="3"/>
      <c r="AP281" s="3"/>
      <c r="AX281" s="3"/>
      <c r="BF281" s="3"/>
      <c r="BN281" s="3"/>
      <c r="BV281" s="3"/>
      <c r="CE281" s="9">
        <f t="shared" si="25"/>
        <v>39941</v>
      </c>
    </row>
    <row r="282" spans="19:83" ht="12.75">
      <c r="S282" s="9"/>
      <c r="T282" s="3"/>
      <c r="U282" s="3"/>
      <c r="V282" s="3"/>
      <c r="W282" s="3"/>
      <c r="X282" s="3"/>
      <c r="Y282" s="3"/>
      <c r="Z282" s="3"/>
      <c r="AH282" s="3"/>
      <c r="AP282" s="3"/>
      <c r="AX282" s="3"/>
      <c r="BF282" s="3"/>
      <c r="BN282" s="3"/>
      <c r="BV282" s="3"/>
      <c r="CE282" s="9">
        <f t="shared" si="25"/>
        <v>39948</v>
      </c>
    </row>
    <row r="283" spans="19:83" ht="12.75">
      <c r="S283" s="9"/>
      <c r="T283" s="3"/>
      <c r="U283" s="3"/>
      <c r="V283" s="3"/>
      <c r="W283" s="3"/>
      <c r="X283" s="3"/>
      <c r="Y283" s="3"/>
      <c r="Z283" s="3"/>
      <c r="AH283" s="3"/>
      <c r="AP283" s="3"/>
      <c r="AX283" s="3"/>
      <c r="BF283" s="3"/>
      <c r="BN283" s="3"/>
      <c r="BV283" s="3"/>
      <c r="CE283" s="9">
        <f t="shared" si="25"/>
        <v>39955</v>
      </c>
    </row>
    <row r="284" spans="19:83" ht="12.75">
      <c r="S284" s="9"/>
      <c r="T284" s="3"/>
      <c r="U284" s="3"/>
      <c r="V284" s="3"/>
      <c r="W284" s="3"/>
      <c r="X284" s="3"/>
      <c r="Y284" s="3"/>
      <c r="Z284" s="3"/>
      <c r="AH284" s="3"/>
      <c r="AP284" s="3"/>
      <c r="AX284" s="3"/>
      <c r="BF284" s="3"/>
      <c r="BN284" s="3"/>
      <c r="BV284" s="3"/>
      <c r="CE284" s="9">
        <f t="shared" si="25"/>
        <v>39962</v>
      </c>
    </row>
    <row r="285" spans="19:83" ht="12.75">
      <c r="S285" s="9"/>
      <c r="T285" s="3"/>
      <c r="U285" s="3"/>
      <c r="V285" s="3"/>
      <c r="W285" s="3"/>
      <c r="X285" s="3"/>
      <c r="Y285" s="3"/>
      <c r="Z285" s="3"/>
      <c r="AH285" s="3"/>
      <c r="AP285" s="3"/>
      <c r="AX285" s="3"/>
      <c r="BF285" s="3"/>
      <c r="BN285" s="3"/>
      <c r="BV285" s="3"/>
      <c r="CE285" s="9">
        <f t="shared" si="25"/>
        <v>39969</v>
      </c>
    </row>
    <row r="286" spans="19:83" ht="12.75">
      <c r="S286" s="9"/>
      <c r="T286" s="3"/>
      <c r="U286" s="3"/>
      <c r="V286" s="3"/>
      <c r="W286" s="3"/>
      <c r="X286" s="3"/>
      <c r="Y286" s="3"/>
      <c r="Z286" s="3"/>
      <c r="AH286" s="3"/>
      <c r="AP286" s="3"/>
      <c r="AX286" s="3"/>
      <c r="BF286" s="3"/>
      <c r="BN286" s="3"/>
      <c r="BV286" s="3"/>
      <c r="CE286" s="9">
        <f t="shared" si="25"/>
        <v>39976</v>
      </c>
    </row>
    <row r="287" spans="19:83" ht="12.75">
      <c r="S287" s="9"/>
      <c r="T287" s="3"/>
      <c r="U287" s="3"/>
      <c r="V287" s="3"/>
      <c r="W287" s="3"/>
      <c r="X287" s="3"/>
      <c r="Y287" s="3"/>
      <c r="Z287" s="3"/>
      <c r="AH287" s="3"/>
      <c r="AP287" s="3"/>
      <c r="AX287" s="3"/>
      <c r="BF287" s="3"/>
      <c r="BN287" s="3"/>
      <c r="BV287" s="3"/>
      <c r="CE287" s="9">
        <f t="shared" si="25"/>
        <v>39983</v>
      </c>
    </row>
    <row r="288" spans="19:83" ht="12.75">
      <c r="S288" s="9"/>
      <c r="T288" s="3"/>
      <c r="U288" s="3"/>
      <c r="V288" s="3"/>
      <c r="W288" s="3"/>
      <c r="X288" s="3"/>
      <c r="Y288" s="3"/>
      <c r="Z288" s="3"/>
      <c r="AH288" s="3"/>
      <c r="AP288" s="3"/>
      <c r="AX288" s="3"/>
      <c r="BF288" s="3"/>
      <c r="BN288" s="3"/>
      <c r="BV288" s="3"/>
      <c r="CE288" s="9">
        <f t="shared" si="25"/>
        <v>39990</v>
      </c>
    </row>
    <row r="289" spans="19:83" ht="12.75">
      <c r="S289" s="9"/>
      <c r="T289" s="3"/>
      <c r="U289" s="3"/>
      <c r="V289" s="3"/>
      <c r="W289" s="3"/>
      <c r="X289" s="3"/>
      <c r="Y289" s="3"/>
      <c r="Z289" s="3"/>
      <c r="AH289" s="3"/>
      <c r="AP289" s="3"/>
      <c r="AX289" s="3"/>
      <c r="BF289" s="3"/>
      <c r="BN289" s="3"/>
      <c r="BV289" s="3"/>
      <c r="CE289" s="9">
        <f t="shared" si="25"/>
        <v>39997</v>
      </c>
    </row>
    <row r="290" spans="19:83" ht="12.75">
      <c r="S290" s="9"/>
      <c r="T290" s="3"/>
      <c r="U290" s="3"/>
      <c r="V290" s="3"/>
      <c r="W290" s="3"/>
      <c r="X290" s="3"/>
      <c r="Y290" s="3"/>
      <c r="Z290" s="3"/>
      <c r="AH290" s="3"/>
      <c r="AP290" s="3"/>
      <c r="AX290" s="3"/>
      <c r="BF290" s="3"/>
      <c r="BN290" s="3"/>
      <c r="BV290" s="3"/>
      <c r="CE290" s="9">
        <f t="shared" si="25"/>
        <v>40004</v>
      </c>
    </row>
    <row r="291" spans="19:83" ht="12.75">
      <c r="S291" s="9"/>
      <c r="T291" s="3"/>
      <c r="U291" s="3"/>
      <c r="V291" s="3"/>
      <c r="W291" s="3"/>
      <c r="X291" s="3"/>
      <c r="Y291" s="3"/>
      <c r="Z291" s="3"/>
      <c r="AH291" s="3"/>
      <c r="AP291" s="3"/>
      <c r="AX291" s="3"/>
      <c r="BF291" s="3"/>
      <c r="BN291" s="3"/>
      <c r="BV291" s="3"/>
      <c r="CE291" s="9">
        <f t="shared" si="25"/>
        <v>40011</v>
      </c>
    </row>
    <row r="292" spans="19:83" ht="12.75">
      <c r="S292" s="9"/>
      <c r="T292" s="3"/>
      <c r="U292" s="3"/>
      <c r="V292" s="3"/>
      <c r="W292" s="3"/>
      <c r="X292" s="3"/>
      <c r="Y292" s="3"/>
      <c r="Z292" s="3"/>
      <c r="AH292" s="3"/>
      <c r="AP292" s="3"/>
      <c r="AX292" s="3"/>
      <c r="BF292" s="3"/>
      <c r="BN292" s="3"/>
      <c r="BV292" s="3"/>
      <c r="CE292" s="9">
        <f t="shared" si="25"/>
        <v>40018</v>
      </c>
    </row>
    <row r="293" spans="19:83" ht="12.75">
      <c r="S293" s="9"/>
      <c r="T293" s="3"/>
      <c r="U293" s="3"/>
      <c r="V293" s="3"/>
      <c r="W293" s="3"/>
      <c r="X293" s="3"/>
      <c r="Y293" s="3"/>
      <c r="Z293" s="3"/>
      <c r="AH293" s="3"/>
      <c r="AP293" s="3"/>
      <c r="AX293" s="3"/>
      <c r="BF293" s="3"/>
      <c r="BN293" s="3"/>
      <c r="BV293" s="3"/>
      <c r="CE293" s="9">
        <f t="shared" si="25"/>
        <v>40025</v>
      </c>
    </row>
    <row r="294" spans="19:83" ht="12.75">
      <c r="S294" s="9"/>
      <c r="T294" s="3"/>
      <c r="U294" s="3"/>
      <c r="V294" s="3"/>
      <c r="W294" s="3"/>
      <c r="X294" s="3"/>
      <c r="Y294" s="3"/>
      <c r="Z294" s="3"/>
      <c r="AH294" s="3"/>
      <c r="AP294" s="3"/>
      <c r="AX294" s="3"/>
      <c r="BF294" s="3"/>
      <c r="BN294" s="3"/>
      <c r="BV294" s="3"/>
      <c r="CE294" s="9">
        <f t="shared" si="25"/>
        <v>40032</v>
      </c>
    </row>
    <row r="295" spans="19:83" ht="12.75">
      <c r="S295" s="9"/>
      <c r="T295" s="3"/>
      <c r="U295" s="3"/>
      <c r="V295" s="3"/>
      <c r="W295" s="3"/>
      <c r="X295" s="3"/>
      <c r="Y295" s="3"/>
      <c r="Z295" s="3"/>
      <c r="AH295" s="3"/>
      <c r="AP295" s="3"/>
      <c r="AX295" s="3"/>
      <c r="BF295" s="3"/>
      <c r="BN295" s="3"/>
      <c r="BV295" s="3"/>
      <c r="CE295" s="9">
        <f t="shared" si="25"/>
        <v>40039</v>
      </c>
    </row>
    <row r="296" spans="19:83" ht="12.75">
      <c r="S296" s="9"/>
      <c r="T296" s="3"/>
      <c r="U296" s="3"/>
      <c r="V296" s="3"/>
      <c r="W296" s="3"/>
      <c r="X296" s="3"/>
      <c r="Y296" s="3"/>
      <c r="Z296" s="3"/>
      <c r="AH296" s="3"/>
      <c r="AP296" s="3"/>
      <c r="AX296" s="3"/>
      <c r="BF296" s="3"/>
      <c r="BN296" s="3"/>
      <c r="BV296" s="3"/>
      <c r="CE296" s="9">
        <f t="shared" si="25"/>
        <v>40046</v>
      </c>
    </row>
    <row r="297" spans="19:83" ht="12.75">
      <c r="S297" s="9"/>
      <c r="T297" s="3"/>
      <c r="U297" s="3"/>
      <c r="V297" s="3"/>
      <c r="W297" s="3"/>
      <c r="X297" s="3"/>
      <c r="Y297" s="3"/>
      <c r="Z297" s="3"/>
      <c r="AH297" s="3"/>
      <c r="AP297" s="3"/>
      <c r="AX297" s="3"/>
      <c r="BF297" s="3"/>
      <c r="BN297" s="3"/>
      <c r="BV297" s="3"/>
      <c r="CE297" s="9">
        <f t="shared" si="25"/>
        <v>40053</v>
      </c>
    </row>
    <row r="298" spans="19:83" ht="12.75">
      <c r="S298" s="9"/>
      <c r="T298" s="3"/>
      <c r="U298" s="3"/>
      <c r="V298" s="3"/>
      <c r="W298" s="3"/>
      <c r="X298" s="3"/>
      <c r="Y298" s="3"/>
      <c r="Z298" s="3"/>
      <c r="AH298" s="3"/>
      <c r="AP298" s="3"/>
      <c r="AX298" s="3"/>
      <c r="BF298" s="3"/>
      <c r="BN298" s="3"/>
      <c r="BV298" s="3"/>
      <c r="CE298" s="9">
        <f t="shared" si="25"/>
        <v>40060</v>
      </c>
    </row>
    <row r="299" spans="19:83" ht="12.75">
      <c r="S299" s="9"/>
      <c r="T299" s="3"/>
      <c r="U299" s="3"/>
      <c r="V299" s="3"/>
      <c r="W299" s="3"/>
      <c r="X299" s="3"/>
      <c r="Y299" s="3"/>
      <c r="Z299" s="3"/>
      <c r="AH299" s="3"/>
      <c r="AP299" s="3"/>
      <c r="AX299" s="3"/>
      <c r="BF299" s="3"/>
      <c r="BN299" s="3"/>
      <c r="BV299" s="3"/>
      <c r="CE299" s="9">
        <f t="shared" si="25"/>
        <v>40067</v>
      </c>
    </row>
    <row r="300" spans="19:83" ht="12.75">
      <c r="S300" s="9"/>
      <c r="T300" s="3"/>
      <c r="U300" s="3"/>
      <c r="V300" s="3"/>
      <c r="W300" s="3"/>
      <c r="X300" s="3"/>
      <c r="Y300" s="3"/>
      <c r="Z300" s="3"/>
      <c r="AH300" s="3"/>
      <c r="AP300" s="3"/>
      <c r="AX300" s="3"/>
      <c r="BF300" s="3"/>
      <c r="BN300" s="3"/>
      <c r="BV300" s="3"/>
      <c r="CE300" s="9">
        <f t="shared" si="25"/>
        <v>40074</v>
      </c>
    </row>
    <row r="301" spans="19:83" ht="12.75">
      <c r="S301" s="9"/>
      <c r="T301" s="3"/>
      <c r="U301" s="3"/>
      <c r="V301" s="3"/>
      <c r="W301" s="3"/>
      <c r="X301" s="3"/>
      <c r="Y301" s="3"/>
      <c r="Z301" s="3"/>
      <c r="AH301" s="3"/>
      <c r="AP301" s="3"/>
      <c r="AX301" s="3"/>
      <c r="BF301" s="3"/>
      <c r="BN301" s="3"/>
      <c r="BV301" s="3"/>
      <c r="CE301" s="9">
        <f t="shared" si="25"/>
        <v>40081</v>
      </c>
    </row>
    <row r="302" spans="19:83" ht="12.75">
      <c r="S302" s="9"/>
      <c r="T302" s="3"/>
      <c r="U302" s="3"/>
      <c r="V302" s="3"/>
      <c r="W302" s="3"/>
      <c r="X302" s="3"/>
      <c r="Y302" s="3"/>
      <c r="Z302" s="3"/>
      <c r="AH302" s="3"/>
      <c r="AP302" s="3"/>
      <c r="AX302" s="3"/>
      <c r="BF302" s="3"/>
      <c r="BN302" s="3"/>
      <c r="BV302" s="3"/>
      <c r="CE302" s="9">
        <f t="shared" si="25"/>
        <v>40088</v>
      </c>
    </row>
    <row r="303" spans="19:83" ht="12.75">
      <c r="S303" s="9"/>
      <c r="T303" s="3"/>
      <c r="U303" s="3"/>
      <c r="V303" s="3"/>
      <c r="W303" s="3"/>
      <c r="X303" s="3"/>
      <c r="Y303" s="3"/>
      <c r="Z303" s="3"/>
      <c r="AH303" s="3"/>
      <c r="AP303" s="3"/>
      <c r="AX303" s="3"/>
      <c r="BF303" s="3"/>
      <c r="BN303" s="3"/>
      <c r="BV303" s="3"/>
      <c r="CE303" s="9">
        <f t="shared" si="25"/>
        <v>40095</v>
      </c>
    </row>
    <row r="304" spans="19:83" ht="12.75">
      <c r="S304" s="9"/>
      <c r="T304" s="3"/>
      <c r="U304" s="3"/>
      <c r="V304" s="3"/>
      <c r="W304" s="3"/>
      <c r="X304" s="3"/>
      <c r="Y304" s="3"/>
      <c r="Z304" s="3"/>
      <c r="AH304" s="3"/>
      <c r="AP304" s="3"/>
      <c r="AX304" s="3"/>
      <c r="BF304" s="3"/>
      <c r="BN304" s="3"/>
      <c r="BV304" s="3"/>
      <c r="CE304" s="9">
        <f t="shared" si="25"/>
        <v>40102</v>
      </c>
    </row>
    <row r="305" spans="19:83" ht="12.75">
      <c r="S305" s="9"/>
      <c r="T305" s="3"/>
      <c r="U305" s="3"/>
      <c r="V305" s="3"/>
      <c r="W305" s="3"/>
      <c r="X305" s="3"/>
      <c r="Y305" s="3"/>
      <c r="Z305" s="3"/>
      <c r="AH305" s="3"/>
      <c r="AP305" s="3"/>
      <c r="AX305" s="3"/>
      <c r="BF305" s="3"/>
      <c r="BN305" s="3"/>
      <c r="BV305" s="3"/>
      <c r="CE305" s="9">
        <f t="shared" si="25"/>
        <v>40109</v>
      </c>
    </row>
    <row r="306" spans="19:83" ht="12.75">
      <c r="S306" s="9"/>
      <c r="T306" s="3"/>
      <c r="U306" s="3"/>
      <c r="V306" s="3"/>
      <c r="W306" s="3"/>
      <c r="X306" s="3"/>
      <c r="Y306" s="3"/>
      <c r="Z306" s="3"/>
      <c r="AH306" s="3"/>
      <c r="AP306" s="3"/>
      <c r="AX306" s="3"/>
      <c r="BF306" s="3"/>
      <c r="BN306" s="3"/>
      <c r="BV306" s="3"/>
      <c r="CE306" s="9">
        <f t="shared" si="25"/>
        <v>40116</v>
      </c>
    </row>
    <row r="307" spans="19:83" ht="12.75">
      <c r="S307" s="9"/>
      <c r="T307" s="3"/>
      <c r="U307" s="3"/>
      <c r="V307" s="3"/>
      <c r="W307" s="3"/>
      <c r="X307" s="3"/>
      <c r="Y307" s="3"/>
      <c r="Z307" s="3"/>
      <c r="AH307" s="3"/>
      <c r="AP307" s="3"/>
      <c r="AX307" s="3"/>
      <c r="BF307" s="3"/>
      <c r="BN307" s="3"/>
      <c r="BV307" s="3"/>
      <c r="CE307" s="9">
        <f t="shared" si="25"/>
        <v>40123</v>
      </c>
    </row>
    <row r="308" spans="19:83" ht="12.75">
      <c r="S308" s="9"/>
      <c r="T308" s="3"/>
      <c r="U308" s="3"/>
      <c r="V308" s="3"/>
      <c r="W308" s="3"/>
      <c r="X308" s="3"/>
      <c r="Y308" s="3"/>
      <c r="Z308" s="3"/>
      <c r="AH308" s="3"/>
      <c r="AP308" s="3"/>
      <c r="AX308" s="3"/>
      <c r="BF308" s="3"/>
      <c r="BN308" s="3"/>
      <c r="BV308" s="3"/>
      <c r="CE308" s="9">
        <f t="shared" si="25"/>
        <v>40130</v>
      </c>
    </row>
    <row r="309" spans="19:83" ht="12.75">
      <c r="S309" s="9"/>
      <c r="T309" s="3"/>
      <c r="U309" s="3"/>
      <c r="V309" s="3"/>
      <c r="W309" s="3"/>
      <c r="X309" s="3"/>
      <c r="Y309" s="3"/>
      <c r="Z309" s="3"/>
      <c r="AH309" s="3"/>
      <c r="AP309" s="3"/>
      <c r="AX309" s="3"/>
      <c r="BF309" s="3"/>
      <c r="BN309" s="3"/>
      <c r="BV309" s="3"/>
      <c r="CE309" s="9">
        <f t="shared" si="25"/>
        <v>40137</v>
      </c>
    </row>
    <row r="310" spans="19:83" ht="12.75">
      <c r="S310" s="9"/>
      <c r="T310" s="3"/>
      <c r="U310" s="3"/>
      <c r="V310" s="3"/>
      <c r="W310" s="3"/>
      <c r="X310" s="3"/>
      <c r="Y310" s="3"/>
      <c r="Z310" s="3"/>
      <c r="AH310" s="3"/>
      <c r="AP310" s="3"/>
      <c r="AX310" s="3"/>
      <c r="BF310" s="3"/>
      <c r="BN310" s="3"/>
      <c r="BV310" s="3"/>
      <c r="CE310" s="9">
        <f t="shared" si="25"/>
        <v>40144</v>
      </c>
    </row>
    <row r="311" spans="19:83" ht="12.75">
      <c r="S311" s="9"/>
      <c r="T311" s="3"/>
      <c r="U311" s="3"/>
      <c r="V311" s="3"/>
      <c r="W311" s="3"/>
      <c r="X311" s="3"/>
      <c r="Y311" s="3"/>
      <c r="Z311" s="3"/>
      <c r="AH311" s="3"/>
      <c r="AP311" s="3"/>
      <c r="AX311" s="3"/>
      <c r="BF311" s="3"/>
      <c r="BN311" s="3"/>
      <c r="BV311" s="3"/>
      <c r="CE311" s="9">
        <f t="shared" si="25"/>
        <v>40151</v>
      </c>
    </row>
    <row r="312" spans="19:83" ht="12.75">
      <c r="S312" s="9"/>
      <c r="T312" s="3"/>
      <c r="U312" s="3"/>
      <c r="V312" s="3"/>
      <c r="W312" s="3"/>
      <c r="X312" s="3"/>
      <c r="Y312" s="3"/>
      <c r="Z312" s="3"/>
      <c r="AH312" s="3"/>
      <c r="AP312" s="3"/>
      <c r="AX312" s="3"/>
      <c r="BF312" s="3"/>
      <c r="BN312" s="3"/>
      <c r="BV312" s="3"/>
      <c r="CE312" s="9">
        <f t="shared" si="25"/>
        <v>40158</v>
      </c>
    </row>
    <row r="313" spans="19:83" ht="12.75">
      <c r="S313" s="9"/>
      <c r="T313" s="3"/>
      <c r="U313" s="3"/>
      <c r="V313" s="3"/>
      <c r="W313" s="3"/>
      <c r="X313" s="3"/>
      <c r="Y313" s="3"/>
      <c r="Z313" s="3"/>
      <c r="AH313" s="3"/>
      <c r="AP313" s="3"/>
      <c r="AX313" s="3"/>
      <c r="BF313" s="3"/>
      <c r="BN313" s="3"/>
      <c r="BV313" s="3"/>
      <c r="CE313" s="9">
        <f t="shared" si="25"/>
        <v>40165</v>
      </c>
    </row>
    <row r="314" spans="19:83" ht="12.75">
      <c r="S314" s="9"/>
      <c r="T314" s="3"/>
      <c r="U314" s="3"/>
      <c r="V314" s="3"/>
      <c r="W314" s="3"/>
      <c r="X314" s="3"/>
      <c r="Y314" s="3"/>
      <c r="Z314" s="3"/>
      <c r="AH314" s="3"/>
      <c r="AP314" s="3"/>
      <c r="AX314" s="3"/>
      <c r="BF314" s="3"/>
      <c r="BN314" s="3"/>
      <c r="BV314" s="3"/>
      <c r="CE314" s="9">
        <f t="shared" si="25"/>
        <v>40172</v>
      </c>
    </row>
    <row r="315" spans="19:83" ht="12.75">
      <c r="S315" s="9"/>
      <c r="T315" s="3"/>
      <c r="U315" s="3"/>
      <c r="V315" s="3"/>
      <c r="W315" s="3"/>
      <c r="X315" s="3"/>
      <c r="Y315" s="3"/>
      <c r="Z315" s="3"/>
      <c r="AH315" s="3"/>
      <c r="AP315" s="3"/>
      <c r="AX315" s="3"/>
      <c r="BF315" s="3"/>
      <c r="BN315" s="3"/>
      <c r="BV315" s="3"/>
      <c r="CE315" s="9">
        <f t="shared" si="25"/>
        <v>40179</v>
      </c>
    </row>
    <row r="316" spans="19:83" ht="12.75">
      <c r="S316" s="9"/>
      <c r="T316" s="3"/>
      <c r="U316" s="3"/>
      <c r="V316" s="3"/>
      <c r="W316" s="3"/>
      <c r="X316" s="3"/>
      <c r="Y316" s="3"/>
      <c r="Z316" s="3"/>
      <c r="AH316" s="3"/>
      <c r="AP316" s="3"/>
      <c r="AX316" s="3"/>
      <c r="BF316" s="3"/>
      <c r="BN316" s="3"/>
      <c r="BV316" s="3"/>
      <c r="CE316" s="9">
        <f t="shared" si="25"/>
        <v>40186</v>
      </c>
    </row>
    <row r="317" spans="19:83" ht="12.75">
      <c r="S317" s="9"/>
      <c r="T317" s="3"/>
      <c r="U317" s="3"/>
      <c r="V317" s="3"/>
      <c r="W317" s="3"/>
      <c r="X317" s="3"/>
      <c r="Y317" s="3"/>
      <c r="Z317" s="3"/>
      <c r="AH317" s="3"/>
      <c r="AP317" s="3"/>
      <c r="AX317" s="3"/>
      <c r="BF317" s="3"/>
      <c r="BN317" s="3"/>
      <c r="BV317" s="3"/>
      <c r="CE317" s="9">
        <f t="shared" si="25"/>
        <v>40193</v>
      </c>
    </row>
    <row r="318" spans="19:83" ht="12.75">
      <c r="S318" s="9"/>
      <c r="T318" s="3"/>
      <c r="U318" s="3"/>
      <c r="V318" s="3"/>
      <c r="W318" s="3"/>
      <c r="X318" s="3"/>
      <c r="Y318" s="3"/>
      <c r="Z318" s="3"/>
      <c r="AH318" s="3"/>
      <c r="AP318" s="3"/>
      <c r="AX318" s="3"/>
      <c r="BF318" s="3"/>
      <c r="BN318" s="3"/>
      <c r="BV318" s="3"/>
      <c r="CE318" s="9">
        <f t="shared" si="25"/>
        <v>40200</v>
      </c>
    </row>
    <row r="319" spans="19:83" ht="12.75">
      <c r="S319" s="9"/>
      <c r="T319" s="3"/>
      <c r="U319" s="3"/>
      <c r="V319" s="3"/>
      <c r="W319" s="3"/>
      <c r="X319" s="3"/>
      <c r="Y319" s="3"/>
      <c r="Z319" s="3"/>
      <c r="AH319" s="3"/>
      <c r="AP319" s="3"/>
      <c r="AX319" s="3"/>
      <c r="BF319" s="3"/>
      <c r="BN319" s="3"/>
      <c r="BV319" s="3"/>
      <c r="CE319" s="9">
        <f t="shared" si="25"/>
        <v>40207</v>
      </c>
    </row>
    <row r="320" spans="19:83" ht="12.75">
      <c r="S320" s="9"/>
      <c r="T320" s="3"/>
      <c r="U320" s="3"/>
      <c r="V320" s="3"/>
      <c r="W320" s="3"/>
      <c r="X320" s="3"/>
      <c r="Y320" s="3"/>
      <c r="Z320" s="3"/>
      <c r="AH320" s="3"/>
      <c r="AP320" s="3"/>
      <c r="AX320" s="3"/>
      <c r="BF320" s="3"/>
      <c r="BN320" s="3"/>
      <c r="BV320" s="3"/>
      <c r="CE320" s="9">
        <f t="shared" si="25"/>
        <v>40214</v>
      </c>
    </row>
    <row r="321" spans="19:83" ht="12.75">
      <c r="S321" s="9"/>
      <c r="T321" s="3"/>
      <c r="U321" s="3"/>
      <c r="V321" s="3"/>
      <c r="W321" s="3"/>
      <c r="X321" s="3"/>
      <c r="Y321" s="3"/>
      <c r="Z321" s="3"/>
      <c r="AH321" s="3"/>
      <c r="AP321" s="3"/>
      <c r="AX321" s="3"/>
      <c r="BF321" s="3"/>
      <c r="BN321" s="3"/>
      <c r="BV321" s="3"/>
      <c r="CE321" s="9">
        <f t="shared" si="25"/>
        <v>40221</v>
      </c>
    </row>
    <row r="322" spans="19:83" ht="12.75">
      <c r="S322" s="9"/>
      <c r="T322" s="3"/>
      <c r="U322" s="3"/>
      <c r="V322" s="3"/>
      <c r="W322" s="3"/>
      <c r="X322" s="3"/>
      <c r="Y322" s="3"/>
      <c r="Z322" s="3"/>
      <c r="AH322" s="3"/>
      <c r="AP322" s="3"/>
      <c r="AX322" s="3"/>
      <c r="BF322" s="3"/>
      <c r="BN322" s="3"/>
      <c r="BV322" s="3"/>
      <c r="CE322" s="9">
        <f t="shared" si="25"/>
        <v>40228</v>
      </c>
    </row>
    <row r="323" spans="19:83" ht="12.75">
      <c r="S323" s="9"/>
      <c r="T323" s="3"/>
      <c r="U323" s="3"/>
      <c r="V323" s="3"/>
      <c r="W323" s="3"/>
      <c r="X323" s="3"/>
      <c r="Y323" s="3"/>
      <c r="Z323" s="3"/>
      <c r="AH323" s="3"/>
      <c r="AP323" s="3"/>
      <c r="AX323" s="3"/>
      <c r="BF323" s="3"/>
      <c r="BN323" s="3"/>
      <c r="BV323" s="3"/>
      <c r="CE323" s="9">
        <f t="shared" si="25"/>
        <v>40235</v>
      </c>
    </row>
    <row r="324" spans="19:83" ht="12.75">
      <c r="S324" s="9"/>
      <c r="T324" s="3"/>
      <c r="U324" s="3"/>
      <c r="V324" s="3"/>
      <c r="W324" s="3"/>
      <c r="X324" s="3"/>
      <c r="Y324" s="3"/>
      <c r="Z324" s="3"/>
      <c r="AH324" s="3"/>
      <c r="AP324" s="3"/>
      <c r="AX324" s="3"/>
      <c r="BF324" s="3"/>
      <c r="BN324" s="3"/>
      <c r="BV324" s="3"/>
      <c r="CE324" s="9">
        <f aca="true" t="shared" si="26" ref="CE324:CE387">CE323+7</f>
        <v>40242</v>
      </c>
    </row>
    <row r="325" spans="19:83" ht="12.75">
      <c r="S325" s="9"/>
      <c r="T325" s="3"/>
      <c r="U325" s="3"/>
      <c r="V325" s="3"/>
      <c r="W325" s="3"/>
      <c r="X325" s="3"/>
      <c r="Y325" s="3"/>
      <c r="Z325" s="3"/>
      <c r="AH325" s="3"/>
      <c r="AP325" s="3"/>
      <c r="AX325" s="3"/>
      <c r="BF325" s="3"/>
      <c r="BN325" s="3"/>
      <c r="BV325" s="3"/>
      <c r="CE325" s="9">
        <f t="shared" si="26"/>
        <v>40249</v>
      </c>
    </row>
    <row r="326" spans="19:83" ht="12.75">
      <c r="S326" s="9"/>
      <c r="T326" s="3"/>
      <c r="U326" s="3"/>
      <c r="V326" s="3"/>
      <c r="W326" s="3"/>
      <c r="X326" s="3"/>
      <c r="Y326" s="3"/>
      <c r="Z326" s="3"/>
      <c r="AH326" s="3"/>
      <c r="AP326" s="3"/>
      <c r="AX326" s="3"/>
      <c r="BF326" s="3"/>
      <c r="BN326" s="3"/>
      <c r="BV326" s="3"/>
      <c r="CE326" s="9">
        <f t="shared" si="26"/>
        <v>40256</v>
      </c>
    </row>
    <row r="327" spans="19:83" ht="12.75">
      <c r="S327" s="9"/>
      <c r="T327" s="3"/>
      <c r="U327" s="3"/>
      <c r="V327" s="3"/>
      <c r="W327" s="3"/>
      <c r="X327" s="3"/>
      <c r="Y327" s="3"/>
      <c r="Z327" s="3"/>
      <c r="AH327" s="3"/>
      <c r="AP327" s="3"/>
      <c r="AX327" s="3"/>
      <c r="BF327" s="3"/>
      <c r="BN327" s="3"/>
      <c r="BV327" s="3"/>
      <c r="CE327" s="9">
        <f t="shared" si="26"/>
        <v>40263</v>
      </c>
    </row>
    <row r="328" spans="19:83" ht="12.75">
      <c r="S328" s="9"/>
      <c r="T328" s="3"/>
      <c r="U328" s="3"/>
      <c r="V328" s="3"/>
      <c r="W328" s="3"/>
      <c r="X328" s="3"/>
      <c r="Y328" s="3"/>
      <c r="Z328" s="3"/>
      <c r="AH328" s="3"/>
      <c r="AP328" s="3"/>
      <c r="AX328" s="3"/>
      <c r="BF328" s="3"/>
      <c r="BN328" s="3"/>
      <c r="BV328" s="3"/>
      <c r="CE328" s="9">
        <f t="shared" si="26"/>
        <v>40270</v>
      </c>
    </row>
    <row r="329" spans="19:83" ht="12.75">
      <c r="S329" s="9"/>
      <c r="T329" s="3"/>
      <c r="U329" s="3"/>
      <c r="V329" s="3"/>
      <c r="W329" s="3"/>
      <c r="X329" s="3"/>
      <c r="Y329" s="3"/>
      <c r="Z329" s="3"/>
      <c r="AH329" s="3"/>
      <c r="AP329" s="3"/>
      <c r="AX329" s="3"/>
      <c r="BF329" s="3"/>
      <c r="BN329" s="3"/>
      <c r="BV329" s="3"/>
      <c r="CE329" s="9">
        <f t="shared" si="26"/>
        <v>40277</v>
      </c>
    </row>
    <row r="330" spans="19:83" ht="12.75">
      <c r="S330" s="9"/>
      <c r="T330" s="3"/>
      <c r="U330" s="3"/>
      <c r="V330" s="3"/>
      <c r="W330" s="3"/>
      <c r="X330" s="3"/>
      <c r="Y330" s="3"/>
      <c r="Z330" s="3"/>
      <c r="AH330" s="3"/>
      <c r="AP330" s="3"/>
      <c r="AX330" s="3"/>
      <c r="BF330" s="3"/>
      <c r="BN330" s="3"/>
      <c r="BV330" s="3"/>
      <c r="CE330" s="9">
        <f t="shared" si="26"/>
        <v>40284</v>
      </c>
    </row>
    <row r="331" spans="19:83" ht="12.75">
      <c r="S331" s="9"/>
      <c r="T331" s="3"/>
      <c r="U331" s="3"/>
      <c r="V331" s="3"/>
      <c r="W331" s="3"/>
      <c r="X331" s="3"/>
      <c r="Y331" s="3"/>
      <c r="Z331" s="3"/>
      <c r="AH331" s="3"/>
      <c r="AP331" s="3"/>
      <c r="AX331" s="3"/>
      <c r="BF331" s="3"/>
      <c r="BN331" s="3"/>
      <c r="BV331" s="3"/>
      <c r="CE331" s="9">
        <f t="shared" si="26"/>
        <v>40291</v>
      </c>
    </row>
    <row r="332" spans="19:83" ht="12.75">
      <c r="S332" s="9"/>
      <c r="T332" s="3"/>
      <c r="U332" s="3"/>
      <c r="V332" s="3"/>
      <c r="W332" s="3"/>
      <c r="X332" s="3"/>
      <c r="Y332" s="3"/>
      <c r="Z332" s="3"/>
      <c r="AH332" s="3"/>
      <c r="AP332" s="3"/>
      <c r="AX332" s="3"/>
      <c r="BF332" s="3"/>
      <c r="BN332" s="3"/>
      <c r="BV332" s="3"/>
      <c r="CE332" s="9">
        <f t="shared" si="26"/>
        <v>40298</v>
      </c>
    </row>
    <row r="333" spans="19:83" ht="12.75">
      <c r="S333" s="9"/>
      <c r="T333" s="3"/>
      <c r="U333" s="3"/>
      <c r="V333" s="3"/>
      <c r="W333" s="3"/>
      <c r="X333" s="3"/>
      <c r="Y333" s="3"/>
      <c r="Z333" s="3"/>
      <c r="AH333" s="3"/>
      <c r="AP333" s="3"/>
      <c r="AX333" s="3"/>
      <c r="BF333" s="3"/>
      <c r="BN333" s="3"/>
      <c r="BV333" s="3"/>
      <c r="CE333" s="9">
        <f t="shared" si="26"/>
        <v>40305</v>
      </c>
    </row>
    <row r="334" spans="19:83" ht="12.75">
      <c r="S334" s="9"/>
      <c r="T334" s="3"/>
      <c r="U334" s="3"/>
      <c r="V334" s="3"/>
      <c r="W334" s="3"/>
      <c r="X334" s="3"/>
      <c r="Y334" s="3"/>
      <c r="Z334" s="3"/>
      <c r="AH334" s="3"/>
      <c r="AP334" s="3"/>
      <c r="AX334" s="3"/>
      <c r="BF334" s="3"/>
      <c r="BN334" s="3"/>
      <c r="BV334" s="3"/>
      <c r="CE334" s="9">
        <f t="shared" si="26"/>
        <v>40312</v>
      </c>
    </row>
    <row r="335" spans="19:83" ht="12.75">
      <c r="S335" s="9"/>
      <c r="T335" s="3"/>
      <c r="U335" s="3"/>
      <c r="V335" s="3"/>
      <c r="W335" s="3"/>
      <c r="X335" s="3"/>
      <c r="Y335" s="3"/>
      <c r="Z335" s="3"/>
      <c r="AH335" s="3"/>
      <c r="AP335" s="3"/>
      <c r="AX335" s="3"/>
      <c r="BF335" s="3"/>
      <c r="BN335" s="3"/>
      <c r="BV335" s="3"/>
      <c r="CE335" s="9">
        <f t="shared" si="26"/>
        <v>40319</v>
      </c>
    </row>
    <row r="336" spans="19:83" ht="12.75">
      <c r="S336" s="9"/>
      <c r="T336" s="3"/>
      <c r="U336" s="3"/>
      <c r="V336" s="3"/>
      <c r="W336" s="3"/>
      <c r="X336" s="3"/>
      <c r="Y336" s="3"/>
      <c r="Z336" s="3"/>
      <c r="AH336" s="3"/>
      <c r="AP336" s="3"/>
      <c r="AX336" s="3"/>
      <c r="BF336" s="3"/>
      <c r="BN336" s="3"/>
      <c r="BV336" s="3"/>
      <c r="CE336" s="9">
        <f t="shared" si="26"/>
        <v>40326</v>
      </c>
    </row>
    <row r="337" spans="19:83" ht="12.75">
      <c r="S337" s="9"/>
      <c r="T337" s="3"/>
      <c r="U337" s="3"/>
      <c r="V337" s="3"/>
      <c r="W337" s="3"/>
      <c r="X337" s="3"/>
      <c r="Y337" s="3"/>
      <c r="Z337" s="3"/>
      <c r="AH337" s="3"/>
      <c r="AP337" s="3"/>
      <c r="AX337" s="3"/>
      <c r="BF337" s="3"/>
      <c r="BN337" s="3"/>
      <c r="BV337" s="3"/>
      <c r="CE337" s="9">
        <f t="shared" si="26"/>
        <v>40333</v>
      </c>
    </row>
    <row r="338" spans="19:83" ht="12.75">
      <c r="S338" s="9"/>
      <c r="T338" s="3"/>
      <c r="U338" s="3"/>
      <c r="V338" s="3"/>
      <c r="W338" s="3"/>
      <c r="X338" s="3"/>
      <c r="Y338" s="3"/>
      <c r="Z338" s="3"/>
      <c r="AH338" s="3"/>
      <c r="AP338" s="3"/>
      <c r="AX338" s="3"/>
      <c r="BF338" s="3"/>
      <c r="BN338" s="3"/>
      <c r="BV338" s="3"/>
      <c r="CE338" s="9">
        <f t="shared" si="26"/>
        <v>40340</v>
      </c>
    </row>
    <row r="339" spans="19:83" ht="12.75">
      <c r="S339" s="9"/>
      <c r="T339" s="3"/>
      <c r="U339" s="3"/>
      <c r="V339" s="3"/>
      <c r="W339" s="3"/>
      <c r="X339" s="3"/>
      <c r="Y339" s="3"/>
      <c r="Z339" s="3"/>
      <c r="AH339" s="3"/>
      <c r="AP339" s="3"/>
      <c r="AX339" s="3"/>
      <c r="BF339" s="3"/>
      <c r="BN339" s="3"/>
      <c r="BV339" s="3"/>
      <c r="CE339" s="9">
        <f t="shared" si="26"/>
        <v>40347</v>
      </c>
    </row>
    <row r="340" spans="19:83" ht="12.75">
      <c r="S340" s="9"/>
      <c r="T340" s="3"/>
      <c r="U340" s="3"/>
      <c r="V340" s="3"/>
      <c r="W340" s="3"/>
      <c r="X340" s="3"/>
      <c r="Y340" s="3"/>
      <c r="Z340" s="3"/>
      <c r="AH340" s="3"/>
      <c r="AP340" s="3"/>
      <c r="AX340" s="3"/>
      <c r="BF340" s="3"/>
      <c r="BN340" s="3"/>
      <c r="BV340" s="3"/>
      <c r="CE340" s="9">
        <f t="shared" si="26"/>
        <v>40354</v>
      </c>
    </row>
    <row r="341" spans="19:83" ht="12.75">
      <c r="S341" s="9"/>
      <c r="T341" s="3"/>
      <c r="U341" s="3"/>
      <c r="V341" s="3"/>
      <c r="W341" s="3"/>
      <c r="X341" s="3"/>
      <c r="Y341" s="3"/>
      <c r="Z341" s="3"/>
      <c r="AH341" s="3"/>
      <c r="AP341" s="3"/>
      <c r="AX341" s="3"/>
      <c r="BF341" s="3"/>
      <c r="BN341" s="3"/>
      <c r="BV341" s="3"/>
      <c r="CE341" s="9">
        <f t="shared" si="26"/>
        <v>40361</v>
      </c>
    </row>
    <row r="342" spans="19:83" ht="12.75">
      <c r="S342" s="9"/>
      <c r="T342" s="3"/>
      <c r="U342" s="3"/>
      <c r="V342" s="3"/>
      <c r="W342" s="3"/>
      <c r="X342" s="3"/>
      <c r="Y342" s="3"/>
      <c r="Z342" s="3"/>
      <c r="AH342" s="3"/>
      <c r="AP342" s="3"/>
      <c r="AX342" s="3"/>
      <c r="BF342" s="3"/>
      <c r="BN342" s="3"/>
      <c r="BV342" s="3"/>
      <c r="CE342" s="9">
        <f t="shared" si="26"/>
        <v>40368</v>
      </c>
    </row>
    <row r="343" spans="19:83" ht="12.75">
      <c r="S343" s="9"/>
      <c r="T343" s="3"/>
      <c r="U343" s="3"/>
      <c r="V343" s="3"/>
      <c r="W343" s="3"/>
      <c r="X343" s="3"/>
      <c r="Y343" s="3"/>
      <c r="Z343" s="3"/>
      <c r="AH343" s="3"/>
      <c r="AP343" s="3"/>
      <c r="AX343" s="3"/>
      <c r="BF343" s="3"/>
      <c r="BN343" s="3"/>
      <c r="BV343" s="3"/>
      <c r="CE343" s="9">
        <f t="shared" si="26"/>
        <v>40375</v>
      </c>
    </row>
    <row r="344" spans="19:83" ht="12.75">
      <c r="S344" s="9"/>
      <c r="T344" s="3"/>
      <c r="U344" s="3"/>
      <c r="V344" s="3"/>
      <c r="W344" s="3"/>
      <c r="X344" s="3"/>
      <c r="Y344" s="3"/>
      <c r="Z344" s="3"/>
      <c r="AH344" s="3"/>
      <c r="AP344" s="3"/>
      <c r="AX344" s="3"/>
      <c r="BF344" s="3"/>
      <c r="BN344" s="3"/>
      <c r="BV344" s="3"/>
      <c r="CE344" s="9">
        <f t="shared" si="26"/>
        <v>40382</v>
      </c>
    </row>
    <row r="345" spans="19:83" ht="12.75">
      <c r="S345" s="9"/>
      <c r="T345" s="3"/>
      <c r="U345" s="3"/>
      <c r="V345" s="3"/>
      <c r="W345" s="3"/>
      <c r="X345" s="3"/>
      <c r="Y345" s="3"/>
      <c r="Z345" s="3"/>
      <c r="AH345" s="3"/>
      <c r="AP345" s="3"/>
      <c r="AX345" s="3"/>
      <c r="BF345" s="3"/>
      <c r="BN345" s="3"/>
      <c r="BV345" s="3"/>
      <c r="CE345" s="9">
        <f t="shared" si="26"/>
        <v>40389</v>
      </c>
    </row>
    <row r="346" spans="19:83" ht="12.75">
      <c r="S346" s="9"/>
      <c r="T346" s="3"/>
      <c r="U346" s="3"/>
      <c r="V346" s="3"/>
      <c r="W346" s="3"/>
      <c r="X346" s="3"/>
      <c r="Y346" s="3"/>
      <c r="Z346" s="3"/>
      <c r="AH346" s="3"/>
      <c r="AP346" s="3"/>
      <c r="AX346" s="3"/>
      <c r="BF346" s="3"/>
      <c r="BN346" s="3"/>
      <c r="BV346" s="3"/>
      <c r="CE346" s="9">
        <f t="shared" si="26"/>
        <v>40396</v>
      </c>
    </row>
    <row r="347" spans="19:83" ht="12.75">
      <c r="S347" s="9"/>
      <c r="T347" s="3"/>
      <c r="U347" s="3"/>
      <c r="V347" s="3"/>
      <c r="W347" s="3"/>
      <c r="X347" s="3"/>
      <c r="Y347" s="3"/>
      <c r="Z347" s="3"/>
      <c r="AH347" s="3"/>
      <c r="AP347" s="3"/>
      <c r="AX347" s="3"/>
      <c r="BF347" s="3"/>
      <c r="BN347" s="3"/>
      <c r="BV347" s="3"/>
      <c r="CE347" s="9">
        <f t="shared" si="26"/>
        <v>40403</v>
      </c>
    </row>
    <row r="348" spans="19:83" ht="12.75">
      <c r="S348" s="9"/>
      <c r="T348" s="3"/>
      <c r="U348" s="3"/>
      <c r="V348" s="3"/>
      <c r="W348" s="3"/>
      <c r="X348" s="3"/>
      <c r="Y348" s="3"/>
      <c r="Z348" s="3"/>
      <c r="AH348" s="3"/>
      <c r="AP348" s="3"/>
      <c r="AX348" s="3"/>
      <c r="BF348" s="3"/>
      <c r="BN348" s="3"/>
      <c r="BV348" s="3"/>
      <c r="CE348" s="9">
        <f t="shared" si="26"/>
        <v>40410</v>
      </c>
    </row>
    <row r="349" spans="19:83" ht="12.75">
      <c r="S349" s="9"/>
      <c r="T349" s="3"/>
      <c r="U349" s="3"/>
      <c r="V349" s="3"/>
      <c r="W349" s="3"/>
      <c r="X349" s="3"/>
      <c r="Y349" s="3"/>
      <c r="Z349" s="3"/>
      <c r="AH349" s="3"/>
      <c r="AP349" s="3"/>
      <c r="AX349" s="3"/>
      <c r="BF349" s="3"/>
      <c r="BN349" s="3"/>
      <c r="BV349" s="3"/>
      <c r="CE349" s="9">
        <f t="shared" si="26"/>
        <v>40417</v>
      </c>
    </row>
    <row r="350" spans="19:83" ht="12.75">
      <c r="S350" s="9"/>
      <c r="T350" s="3"/>
      <c r="U350" s="3"/>
      <c r="V350" s="3"/>
      <c r="W350" s="3"/>
      <c r="X350" s="3"/>
      <c r="Y350" s="3"/>
      <c r="Z350" s="3"/>
      <c r="AH350" s="3"/>
      <c r="AP350" s="3"/>
      <c r="AX350" s="3"/>
      <c r="BF350" s="3"/>
      <c r="BN350" s="3"/>
      <c r="BV350" s="3"/>
      <c r="CE350" s="9">
        <f t="shared" si="26"/>
        <v>40424</v>
      </c>
    </row>
    <row r="351" spans="19:83" ht="12.75">
      <c r="S351" s="9"/>
      <c r="T351" s="3"/>
      <c r="U351" s="3"/>
      <c r="V351" s="3"/>
      <c r="W351" s="3"/>
      <c r="X351" s="3"/>
      <c r="Y351" s="3"/>
      <c r="Z351" s="3"/>
      <c r="AH351" s="3"/>
      <c r="AP351" s="3"/>
      <c r="AX351" s="3"/>
      <c r="BF351" s="3"/>
      <c r="BN351" s="3"/>
      <c r="BV351" s="3"/>
      <c r="CE351" s="9">
        <f t="shared" si="26"/>
        <v>40431</v>
      </c>
    </row>
    <row r="352" spans="19:83" ht="12.75">
      <c r="S352" s="9"/>
      <c r="T352" s="3"/>
      <c r="U352" s="3"/>
      <c r="V352" s="3"/>
      <c r="W352" s="3"/>
      <c r="X352" s="3"/>
      <c r="Y352" s="3"/>
      <c r="Z352" s="3"/>
      <c r="AH352" s="3"/>
      <c r="AP352" s="3"/>
      <c r="AX352" s="3"/>
      <c r="BF352" s="3"/>
      <c r="BN352" s="3"/>
      <c r="BV352" s="3"/>
      <c r="CE352" s="9">
        <f t="shared" si="26"/>
        <v>40438</v>
      </c>
    </row>
    <row r="353" spans="19:83" ht="12.75">
      <c r="S353" s="9"/>
      <c r="T353" s="3"/>
      <c r="U353" s="3"/>
      <c r="V353" s="3"/>
      <c r="W353" s="3"/>
      <c r="X353" s="3"/>
      <c r="Y353" s="3"/>
      <c r="Z353" s="3"/>
      <c r="AH353" s="3"/>
      <c r="AP353" s="3"/>
      <c r="AX353" s="3"/>
      <c r="BF353" s="3"/>
      <c r="BN353" s="3"/>
      <c r="BV353" s="3"/>
      <c r="CE353" s="9">
        <f t="shared" si="26"/>
        <v>40445</v>
      </c>
    </row>
    <row r="354" spans="19:83" ht="12.75">
      <c r="S354" s="9"/>
      <c r="T354" s="3"/>
      <c r="U354" s="3"/>
      <c r="V354" s="3"/>
      <c r="W354" s="3"/>
      <c r="X354" s="3"/>
      <c r="Y354" s="3"/>
      <c r="Z354" s="3"/>
      <c r="AH354" s="3"/>
      <c r="AP354" s="3"/>
      <c r="AX354" s="3"/>
      <c r="BF354" s="3"/>
      <c r="BN354" s="3"/>
      <c r="BV354" s="3"/>
      <c r="CE354" s="9">
        <f t="shared" si="26"/>
        <v>40452</v>
      </c>
    </row>
    <row r="355" spans="19:83" ht="12.75">
      <c r="S355" s="9"/>
      <c r="T355" s="3"/>
      <c r="U355" s="3"/>
      <c r="V355" s="3"/>
      <c r="W355" s="3"/>
      <c r="X355" s="3"/>
      <c r="Y355" s="3"/>
      <c r="Z355" s="3"/>
      <c r="AH355" s="3"/>
      <c r="AP355" s="3"/>
      <c r="AX355" s="3"/>
      <c r="BF355" s="3"/>
      <c r="BN355" s="3"/>
      <c r="BV355" s="3"/>
      <c r="CE355" s="9">
        <f t="shared" si="26"/>
        <v>40459</v>
      </c>
    </row>
    <row r="356" spans="19:83" ht="12.75">
      <c r="S356" s="9"/>
      <c r="T356" s="3"/>
      <c r="U356" s="3"/>
      <c r="V356" s="3"/>
      <c r="W356" s="3"/>
      <c r="X356" s="3"/>
      <c r="Y356" s="3"/>
      <c r="Z356" s="3"/>
      <c r="AH356" s="3"/>
      <c r="AP356" s="3"/>
      <c r="AX356" s="3"/>
      <c r="BF356" s="3"/>
      <c r="BN356" s="3"/>
      <c r="BV356" s="3"/>
      <c r="CE356" s="9">
        <f t="shared" si="26"/>
        <v>40466</v>
      </c>
    </row>
    <row r="357" spans="19:83" ht="12.75">
      <c r="S357" s="9"/>
      <c r="T357" s="3"/>
      <c r="U357" s="3"/>
      <c r="V357" s="3"/>
      <c r="W357" s="3"/>
      <c r="X357" s="3"/>
      <c r="Y357" s="3"/>
      <c r="Z357" s="3"/>
      <c r="AH357" s="3"/>
      <c r="AP357" s="3"/>
      <c r="AX357" s="3"/>
      <c r="BF357" s="3"/>
      <c r="BN357" s="3"/>
      <c r="BV357" s="3"/>
      <c r="CE357" s="9">
        <f t="shared" si="26"/>
        <v>40473</v>
      </c>
    </row>
    <row r="358" spans="19:83" ht="12.75">
      <c r="S358" s="9"/>
      <c r="T358" s="3"/>
      <c r="U358" s="3"/>
      <c r="V358" s="3"/>
      <c r="W358" s="3"/>
      <c r="X358" s="3"/>
      <c r="Y358" s="3"/>
      <c r="Z358" s="3"/>
      <c r="AH358" s="3"/>
      <c r="AP358" s="3"/>
      <c r="AX358" s="3"/>
      <c r="BF358" s="3"/>
      <c r="BN358" s="3"/>
      <c r="BV358" s="3"/>
      <c r="CE358" s="9">
        <f t="shared" si="26"/>
        <v>40480</v>
      </c>
    </row>
    <row r="359" spans="19:83" ht="12.75">
      <c r="S359" s="9"/>
      <c r="T359" s="3"/>
      <c r="U359" s="3"/>
      <c r="V359" s="3"/>
      <c r="W359" s="3"/>
      <c r="X359" s="3"/>
      <c r="Y359" s="3"/>
      <c r="Z359" s="3"/>
      <c r="AH359" s="3"/>
      <c r="AP359" s="3"/>
      <c r="AX359" s="3"/>
      <c r="BF359" s="3"/>
      <c r="BN359" s="3"/>
      <c r="BV359" s="3"/>
      <c r="CE359" s="9">
        <f t="shared" si="26"/>
        <v>40487</v>
      </c>
    </row>
    <row r="360" spans="19:83" ht="12.75">
      <c r="S360" s="9"/>
      <c r="T360" s="3"/>
      <c r="U360" s="3"/>
      <c r="V360" s="3"/>
      <c r="W360" s="3"/>
      <c r="X360" s="3"/>
      <c r="Y360" s="3"/>
      <c r="Z360" s="3"/>
      <c r="AH360" s="3"/>
      <c r="AP360" s="3"/>
      <c r="AX360" s="3"/>
      <c r="BF360" s="3"/>
      <c r="BN360" s="3"/>
      <c r="BV360" s="3"/>
      <c r="CE360" s="9">
        <f t="shared" si="26"/>
        <v>40494</v>
      </c>
    </row>
    <row r="361" spans="19:83" ht="12.75">
      <c r="S361" s="9"/>
      <c r="T361" s="3"/>
      <c r="U361" s="3"/>
      <c r="V361" s="3"/>
      <c r="W361" s="3"/>
      <c r="X361" s="3"/>
      <c r="Y361" s="3"/>
      <c r="Z361" s="3"/>
      <c r="AH361" s="3"/>
      <c r="AP361" s="3"/>
      <c r="AX361" s="3"/>
      <c r="BF361" s="3"/>
      <c r="BN361" s="3"/>
      <c r="BV361" s="3"/>
      <c r="CE361" s="9">
        <f t="shared" si="26"/>
        <v>40501</v>
      </c>
    </row>
    <row r="362" spans="19:83" ht="12.75">
      <c r="S362" s="9"/>
      <c r="T362" s="3"/>
      <c r="U362" s="3"/>
      <c r="V362" s="3"/>
      <c r="W362" s="3"/>
      <c r="X362" s="3"/>
      <c r="Y362" s="3"/>
      <c r="Z362" s="3"/>
      <c r="AH362" s="3"/>
      <c r="AP362" s="3"/>
      <c r="AX362" s="3"/>
      <c r="BF362" s="3"/>
      <c r="BN362" s="3"/>
      <c r="BV362" s="3"/>
      <c r="CE362" s="9">
        <f t="shared" si="26"/>
        <v>40508</v>
      </c>
    </row>
    <row r="363" spans="19:83" ht="12.75">
      <c r="S363" s="9"/>
      <c r="T363" s="3"/>
      <c r="U363" s="3"/>
      <c r="V363" s="3"/>
      <c r="W363" s="3"/>
      <c r="X363" s="3"/>
      <c r="Y363" s="3"/>
      <c r="Z363" s="3"/>
      <c r="AH363" s="3"/>
      <c r="AP363" s="3"/>
      <c r="AX363" s="3"/>
      <c r="BF363" s="3"/>
      <c r="BN363" s="3"/>
      <c r="BV363" s="3"/>
      <c r="CE363" s="9">
        <f t="shared" si="26"/>
        <v>40515</v>
      </c>
    </row>
    <row r="364" spans="19:83" ht="12.75">
      <c r="S364" s="9"/>
      <c r="T364" s="3"/>
      <c r="U364" s="3"/>
      <c r="V364" s="3"/>
      <c r="W364" s="3"/>
      <c r="X364" s="3"/>
      <c r="Y364" s="3"/>
      <c r="Z364" s="3"/>
      <c r="AH364" s="3"/>
      <c r="AP364" s="3"/>
      <c r="AX364" s="3"/>
      <c r="BF364" s="3"/>
      <c r="BN364" s="3"/>
      <c r="BV364" s="3"/>
      <c r="CE364" s="9">
        <f t="shared" si="26"/>
        <v>40522</v>
      </c>
    </row>
    <row r="365" spans="19:83" ht="12.75">
      <c r="S365" s="9"/>
      <c r="T365" s="3"/>
      <c r="U365" s="3"/>
      <c r="V365" s="3"/>
      <c r="W365" s="3"/>
      <c r="X365" s="3"/>
      <c r="Y365" s="3"/>
      <c r="Z365" s="3"/>
      <c r="AH365" s="3"/>
      <c r="AP365" s="3"/>
      <c r="AX365" s="3"/>
      <c r="BF365" s="3"/>
      <c r="BN365" s="3"/>
      <c r="BV365" s="3"/>
      <c r="CE365" s="9">
        <f t="shared" si="26"/>
        <v>40529</v>
      </c>
    </row>
    <row r="366" spans="19:83" ht="12.75">
      <c r="S366" s="9"/>
      <c r="T366" s="3"/>
      <c r="U366" s="3"/>
      <c r="V366" s="3"/>
      <c r="W366" s="3"/>
      <c r="X366" s="3"/>
      <c r="Y366" s="3"/>
      <c r="Z366" s="3"/>
      <c r="AH366" s="3"/>
      <c r="AP366" s="3"/>
      <c r="AX366" s="3"/>
      <c r="BF366" s="3"/>
      <c r="BN366" s="3"/>
      <c r="BV366" s="3"/>
      <c r="CE366" s="9">
        <f t="shared" si="26"/>
        <v>40536</v>
      </c>
    </row>
    <row r="367" spans="19:83" ht="12.75">
      <c r="S367" s="9"/>
      <c r="T367" s="3"/>
      <c r="U367" s="3"/>
      <c r="V367" s="3"/>
      <c r="W367" s="3"/>
      <c r="X367" s="3"/>
      <c r="Y367" s="3"/>
      <c r="Z367" s="3"/>
      <c r="AH367" s="3"/>
      <c r="AP367" s="3"/>
      <c r="AX367" s="3"/>
      <c r="BF367" s="3"/>
      <c r="BN367" s="3"/>
      <c r="BV367" s="3"/>
      <c r="CE367" s="9">
        <f t="shared" si="26"/>
        <v>40543</v>
      </c>
    </row>
    <row r="368" spans="19:83" ht="12.75">
      <c r="S368" s="9"/>
      <c r="T368" s="3"/>
      <c r="U368" s="3"/>
      <c r="V368" s="3"/>
      <c r="W368" s="3"/>
      <c r="X368" s="3"/>
      <c r="Y368" s="3"/>
      <c r="Z368" s="3"/>
      <c r="AH368" s="3"/>
      <c r="AP368" s="3"/>
      <c r="AX368" s="3"/>
      <c r="BF368" s="3"/>
      <c r="BN368" s="3"/>
      <c r="BV368" s="3"/>
      <c r="CE368" s="9">
        <f t="shared" si="26"/>
        <v>40550</v>
      </c>
    </row>
    <row r="369" spans="19:83" ht="12.75">
      <c r="S369" s="9"/>
      <c r="T369" s="3"/>
      <c r="U369" s="3"/>
      <c r="V369" s="3"/>
      <c r="W369" s="3"/>
      <c r="X369" s="3"/>
      <c r="Y369" s="3"/>
      <c r="Z369" s="3"/>
      <c r="AH369" s="3"/>
      <c r="AP369" s="3"/>
      <c r="AX369" s="3"/>
      <c r="BF369" s="3"/>
      <c r="BN369" s="3"/>
      <c r="BV369" s="3"/>
      <c r="CE369" s="9">
        <f t="shared" si="26"/>
        <v>40557</v>
      </c>
    </row>
    <row r="370" spans="19:83" ht="12.75">
      <c r="S370" s="9"/>
      <c r="T370" s="3"/>
      <c r="U370" s="3"/>
      <c r="V370" s="3"/>
      <c r="W370" s="3"/>
      <c r="X370" s="3"/>
      <c r="Y370" s="3"/>
      <c r="Z370" s="3"/>
      <c r="AH370" s="3"/>
      <c r="AP370" s="3"/>
      <c r="AX370" s="3"/>
      <c r="BF370" s="3"/>
      <c r="BN370" s="3"/>
      <c r="BV370" s="3"/>
      <c r="CE370" s="9">
        <f t="shared" si="26"/>
        <v>40564</v>
      </c>
    </row>
    <row r="371" spans="19:83" ht="12.75">
      <c r="S371" s="9"/>
      <c r="T371" s="3"/>
      <c r="U371" s="3"/>
      <c r="V371" s="3"/>
      <c r="W371" s="3"/>
      <c r="X371" s="3"/>
      <c r="Y371" s="3"/>
      <c r="Z371" s="3"/>
      <c r="AH371" s="3"/>
      <c r="AP371" s="3"/>
      <c r="AX371" s="3"/>
      <c r="BF371" s="3"/>
      <c r="BN371" s="3"/>
      <c r="BV371" s="3"/>
      <c r="CE371" s="9">
        <f t="shared" si="26"/>
        <v>40571</v>
      </c>
    </row>
    <row r="372" spans="19:83" ht="12.75">
      <c r="S372" s="9"/>
      <c r="T372" s="3"/>
      <c r="U372" s="3"/>
      <c r="V372" s="3"/>
      <c r="W372" s="3"/>
      <c r="X372" s="3"/>
      <c r="Y372" s="3"/>
      <c r="Z372" s="3"/>
      <c r="AH372" s="3"/>
      <c r="AP372" s="3"/>
      <c r="AX372" s="3"/>
      <c r="BF372" s="3"/>
      <c r="BN372" s="3"/>
      <c r="BV372" s="3"/>
      <c r="CE372" s="9">
        <f t="shared" si="26"/>
        <v>40578</v>
      </c>
    </row>
    <row r="373" spans="19:83" ht="12.75">
      <c r="S373" s="9"/>
      <c r="T373" s="3"/>
      <c r="U373" s="3"/>
      <c r="V373" s="3"/>
      <c r="W373" s="3"/>
      <c r="X373" s="3"/>
      <c r="Y373" s="3"/>
      <c r="Z373" s="3"/>
      <c r="AH373" s="3"/>
      <c r="AP373" s="3"/>
      <c r="AX373" s="3"/>
      <c r="BF373" s="3"/>
      <c r="BN373" s="3"/>
      <c r="BV373" s="3"/>
      <c r="CE373" s="9">
        <f t="shared" si="26"/>
        <v>40585</v>
      </c>
    </row>
    <row r="374" spans="19:83" ht="12.75">
      <c r="S374" s="9"/>
      <c r="T374" s="3"/>
      <c r="U374" s="3"/>
      <c r="V374" s="3"/>
      <c r="W374" s="3"/>
      <c r="X374" s="3"/>
      <c r="Y374" s="3"/>
      <c r="Z374" s="3"/>
      <c r="AH374" s="3"/>
      <c r="AP374" s="3"/>
      <c r="AX374" s="3"/>
      <c r="BF374" s="3"/>
      <c r="BN374" s="3"/>
      <c r="BV374" s="3"/>
      <c r="CE374" s="9">
        <f t="shared" si="26"/>
        <v>40592</v>
      </c>
    </row>
    <row r="375" spans="19:83" ht="12.75">
      <c r="S375" s="9"/>
      <c r="T375" s="3"/>
      <c r="U375" s="3"/>
      <c r="V375" s="3"/>
      <c r="W375" s="3"/>
      <c r="X375" s="3"/>
      <c r="Y375" s="3"/>
      <c r="Z375" s="3"/>
      <c r="AH375" s="3"/>
      <c r="AP375" s="3"/>
      <c r="AX375" s="3"/>
      <c r="BF375" s="3"/>
      <c r="BN375" s="3"/>
      <c r="BV375" s="3"/>
      <c r="CE375" s="9">
        <f t="shared" si="26"/>
        <v>40599</v>
      </c>
    </row>
    <row r="376" spans="19:83" ht="12.75">
      <c r="S376" s="9"/>
      <c r="T376" s="3"/>
      <c r="U376" s="3"/>
      <c r="V376" s="3"/>
      <c r="W376" s="3"/>
      <c r="X376" s="3"/>
      <c r="Y376" s="3"/>
      <c r="Z376" s="3"/>
      <c r="AH376" s="3"/>
      <c r="AP376" s="3"/>
      <c r="AX376" s="3"/>
      <c r="BF376" s="3"/>
      <c r="BN376" s="3"/>
      <c r="BV376" s="3"/>
      <c r="CE376" s="9">
        <f t="shared" si="26"/>
        <v>40606</v>
      </c>
    </row>
    <row r="377" spans="19:83" ht="12.75">
      <c r="S377" s="9"/>
      <c r="T377" s="3"/>
      <c r="U377" s="3"/>
      <c r="V377" s="3"/>
      <c r="W377" s="3"/>
      <c r="X377" s="3"/>
      <c r="Y377" s="3"/>
      <c r="Z377" s="3"/>
      <c r="AH377" s="3"/>
      <c r="AP377" s="3"/>
      <c r="AX377" s="3"/>
      <c r="BF377" s="3"/>
      <c r="BN377" s="3"/>
      <c r="BV377" s="3"/>
      <c r="CE377" s="9">
        <f t="shared" si="26"/>
        <v>40613</v>
      </c>
    </row>
    <row r="378" spans="19:83" ht="12.75">
      <c r="S378" s="9"/>
      <c r="T378" s="3"/>
      <c r="U378" s="3"/>
      <c r="V378" s="3"/>
      <c r="W378" s="3"/>
      <c r="X378" s="3"/>
      <c r="Y378" s="3"/>
      <c r="Z378" s="3"/>
      <c r="AH378" s="3"/>
      <c r="AP378" s="3"/>
      <c r="AX378" s="3"/>
      <c r="BF378" s="3"/>
      <c r="BN378" s="3"/>
      <c r="BV378" s="3"/>
      <c r="CE378" s="9">
        <f t="shared" si="26"/>
        <v>40620</v>
      </c>
    </row>
    <row r="379" spans="19:83" ht="12.75">
      <c r="S379" s="9"/>
      <c r="T379" s="3"/>
      <c r="U379" s="3"/>
      <c r="V379" s="3"/>
      <c r="W379" s="3"/>
      <c r="X379" s="3"/>
      <c r="Y379" s="3"/>
      <c r="Z379" s="3"/>
      <c r="AH379" s="3"/>
      <c r="AP379" s="3"/>
      <c r="AX379" s="3"/>
      <c r="BF379" s="3"/>
      <c r="BN379" s="3"/>
      <c r="BV379" s="3"/>
      <c r="CE379" s="9">
        <f t="shared" si="26"/>
        <v>40627</v>
      </c>
    </row>
    <row r="380" spans="19:83" ht="12.75">
      <c r="S380" s="9"/>
      <c r="T380" s="3"/>
      <c r="U380" s="3"/>
      <c r="V380" s="3"/>
      <c r="W380" s="3"/>
      <c r="X380" s="3"/>
      <c r="Y380" s="3"/>
      <c r="Z380" s="3"/>
      <c r="AH380" s="3"/>
      <c r="AP380" s="3"/>
      <c r="AX380" s="3"/>
      <c r="BF380" s="3"/>
      <c r="BN380" s="3"/>
      <c r="BV380" s="3"/>
      <c r="CE380" s="9">
        <f t="shared" si="26"/>
        <v>40634</v>
      </c>
    </row>
    <row r="381" spans="19:83" ht="12.75">
      <c r="S381" s="9"/>
      <c r="T381" s="3"/>
      <c r="U381" s="3"/>
      <c r="V381" s="3"/>
      <c r="W381" s="3"/>
      <c r="X381" s="3"/>
      <c r="Y381" s="3"/>
      <c r="Z381" s="3"/>
      <c r="AH381" s="3"/>
      <c r="AP381" s="3"/>
      <c r="AX381" s="3"/>
      <c r="BF381" s="3"/>
      <c r="BN381" s="3"/>
      <c r="BV381" s="3"/>
      <c r="CE381" s="9">
        <f t="shared" si="26"/>
        <v>40641</v>
      </c>
    </row>
    <row r="382" spans="19:83" ht="12.75">
      <c r="S382" s="9"/>
      <c r="T382" s="3"/>
      <c r="U382" s="3"/>
      <c r="V382" s="3"/>
      <c r="W382" s="3"/>
      <c r="X382" s="3"/>
      <c r="Y382" s="3"/>
      <c r="Z382" s="3"/>
      <c r="AH382" s="3"/>
      <c r="AP382" s="3"/>
      <c r="AX382" s="3"/>
      <c r="BF382" s="3"/>
      <c r="BN382" s="3"/>
      <c r="BV382" s="3"/>
      <c r="CE382" s="9">
        <f t="shared" si="26"/>
        <v>40648</v>
      </c>
    </row>
    <row r="383" spans="19:83" ht="12.75">
      <c r="S383" s="9"/>
      <c r="T383" s="3"/>
      <c r="U383" s="3"/>
      <c r="V383" s="3"/>
      <c r="W383" s="3"/>
      <c r="X383" s="3"/>
      <c r="Y383" s="3"/>
      <c r="Z383" s="3"/>
      <c r="AH383" s="3"/>
      <c r="AP383" s="3"/>
      <c r="AX383" s="3"/>
      <c r="BF383" s="3"/>
      <c r="BN383" s="3"/>
      <c r="BV383" s="3"/>
      <c r="CE383" s="9">
        <f t="shared" si="26"/>
        <v>40655</v>
      </c>
    </row>
    <row r="384" spans="19:83" ht="12.75">
      <c r="S384" s="9"/>
      <c r="T384" s="3"/>
      <c r="U384" s="3"/>
      <c r="V384" s="3"/>
      <c r="W384" s="3"/>
      <c r="X384" s="3"/>
      <c r="Y384" s="3"/>
      <c r="Z384" s="3"/>
      <c r="AH384" s="3"/>
      <c r="AP384" s="3"/>
      <c r="AX384" s="3"/>
      <c r="BF384" s="3"/>
      <c r="BN384" s="3"/>
      <c r="BV384" s="3"/>
      <c r="CE384" s="9">
        <f t="shared" si="26"/>
        <v>40662</v>
      </c>
    </row>
    <row r="385" spans="19:83" ht="12.75">
      <c r="S385" s="9"/>
      <c r="T385" s="3"/>
      <c r="U385" s="3"/>
      <c r="V385" s="3"/>
      <c r="W385" s="3"/>
      <c r="X385" s="3"/>
      <c r="Y385" s="3"/>
      <c r="Z385" s="3"/>
      <c r="AH385" s="3"/>
      <c r="AP385" s="3"/>
      <c r="AX385" s="3"/>
      <c r="BF385" s="3"/>
      <c r="BN385" s="3"/>
      <c r="BV385" s="3"/>
      <c r="CE385" s="9">
        <f t="shared" si="26"/>
        <v>40669</v>
      </c>
    </row>
    <row r="386" spans="19:83" ht="12.75">
      <c r="S386" s="9"/>
      <c r="T386" s="3"/>
      <c r="U386" s="3"/>
      <c r="V386" s="3"/>
      <c r="W386" s="3"/>
      <c r="X386" s="3"/>
      <c r="Y386" s="3"/>
      <c r="Z386" s="3"/>
      <c r="AH386" s="3"/>
      <c r="AP386" s="3"/>
      <c r="AX386" s="3"/>
      <c r="BF386" s="3"/>
      <c r="BN386" s="3"/>
      <c r="BV386" s="3"/>
      <c r="CE386" s="9">
        <f t="shared" si="26"/>
        <v>40676</v>
      </c>
    </row>
    <row r="387" spans="19:83" ht="12.75">
      <c r="S387" s="9"/>
      <c r="T387" s="3"/>
      <c r="U387" s="3"/>
      <c r="V387" s="3"/>
      <c r="W387" s="3"/>
      <c r="X387" s="3"/>
      <c r="Y387" s="3"/>
      <c r="Z387" s="3"/>
      <c r="AH387" s="3"/>
      <c r="AP387" s="3"/>
      <c r="AX387" s="3"/>
      <c r="BF387" s="3"/>
      <c r="BN387" s="3"/>
      <c r="BV387" s="3"/>
      <c r="CE387" s="9">
        <f t="shared" si="26"/>
        <v>40683</v>
      </c>
    </row>
    <row r="388" spans="19:83" ht="12.75">
      <c r="S388" s="9"/>
      <c r="T388" s="3"/>
      <c r="U388" s="3"/>
      <c r="V388" s="3"/>
      <c r="W388" s="3"/>
      <c r="X388" s="3"/>
      <c r="Y388" s="3"/>
      <c r="Z388" s="3"/>
      <c r="AH388" s="3"/>
      <c r="AP388" s="3"/>
      <c r="AX388" s="3"/>
      <c r="BF388" s="3"/>
      <c r="BN388" s="3"/>
      <c r="BV388" s="3"/>
      <c r="CE388" s="9">
        <f aca="true" t="shared" si="27" ref="CE388:CE451">CE387+7</f>
        <v>40690</v>
      </c>
    </row>
    <row r="389" spans="19:83" ht="12.75">
      <c r="S389" s="9"/>
      <c r="T389" s="3"/>
      <c r="U389" s="3"/>
      <c r="V389" s="3"/>
      <c r="W389" s="3"/>
      <c r="X389" s="3"/>
      <c r="Y389" s="3"/>
      <c r="Z389" s="3"/>
      <c r="AH389" s="3"/>
      <c r="AP389" s="3"/>
      <c r="AX389" s="3"/>
      <c r="BF389" s="3"/>
      <c r="BN389" s="3"/>
      <c r="BV389" s="3"/>
      <c r="CE389" s="9">
        <f t="shared" si="27"/>
        <v>40697</v>
      </c>
    </row>
    <row r="390" spans="19:83" ht="12.75">
      <c r="S390" s="9"/>
      <c r="T390" s="3"/>
      <c r="U390" s="3"/>
      <c r="V390" s="3"/>
      <c r="W390" s="3"/>
      <c r="X390" s="3"/>
      <c r="Y390" s="3"/>
      <c r="Z390" s="3"/>
      <c r="AH390" s="3"/>
      <c r="AP390" s="3"/>
      <c r="AX390" s="3"/>
      <c r="BF390" s="3"/>
      <c r="BN390" s="3"/>
      <c r="BV390" s="3"/>
      <c r="CE390" s="9">
        <f t="shared" si="27"/>
        <v>40704</v>
      </c>
    </row>
    <row r="391" spans="19:83" ht="12.75">
      <c r="S391" s="9"/>
      <c r="T391" s="3"/>
      <c r="U391" s="3"/>
      <c r="V391" s="3"/>
      <c r="W391" s="3"/>
      <c r="X391" s="3"/>
      <c r="Y391" s="3"/>
      <c r="Z391" s="3"/>
      <c r="AH391" s="3"/>
      <c r="AP391" s="3"/>
      <c r="AX391" s="3"/>
      <c r="BF391" s="3"/>
      <c r="BN391" s="3"/>
      <c r="BV391" s="3"/>
      <c r="CE391" s="9">
        <f t="shared" si="27"/>
        <v>40711</v>
      </c>
    </row>
    <row r="392" spans="19:83" ht="12.75">
      <c r="S392" s="9"/>
      <c r="T392" s="3"/>
      <c r="U392" s="3"/>
      <c r="V392" s="3"/>
      <c r="W392" s="3"/>
      <c r="X392" s="3"/>
      <c r="Y392" s="3"/>
      <c r="Z392" s="3"/>
      <c r="AH392" s="3"/>
      <c r="AP392" s="3"/>
      <c r="AX392" s="3"/>
      <c r="BF392" s="3"/>
      <c r="BN392" s="3"/>
      <c r="BV392" s="3"/>
      <c r="CE392" s="9">
        <f t="shared" si="27"/>
        <v>40718</v>
      </c>
    </row>
    <row r="393" spans="19:83" ht="12.75">
      <c r="S393" s="9"/>
      <c r="T393" s="3"/>
      <c r="U393" s="3"/>
      <c r="V393" s="3"/>
      <c r="W393" s="3"/>
      <c r="X393" s="3"/>
      <c r="Y393" s="3"/>
      <c r="Z393" s="3"/>
      <c r="AH393" s="3"/>
      <c r="AP393" s="3"/>
      <c r="AX393" s="3"/>
      <c r="BF393" s="3"/>
      <c r="BN393" s="3"/>
      <c r="BV393" s="3"/>
      <c r="CE393" s="9">
        <f t="shared" si="27"/>
        <v>40725</v>
      </c>
    </row>
    <row r="394" spans="19:83" ht="12.75">
      <c r="S394" s="9"/>
      <c r="T394" s="3"/>
      <c r="U394" s="3"/>
      <c r="V394" s="3"/>
      <c r="W394" s="3"/>
      <c r="X394" s="3"/>
      <c r="Y394" s="3"/>
      <c r="Z394" s="3"/>
      <c r="AH394" s="3"/>
      <c r="AP394" s="3"/>
      <c r="AX394" s="3"/>
      <c r="BF394" s="3"/>
      <c r="BN394" s="3"/>
      <c r="BV394" s="3"/>
      <c r="CE394" s="9">
        <f t="shared" si="27"/>
        <v>40732</v>
      </c>
    </row>
    <row r="395" spans="19:83" ht="12.75">
      <c r="S395" s="9"/>
      <c r="T395" s="3"/>
      <c r="U395" s="3"/>
      <c r="V395" s="3"/>
      <c r="W395" s="3"/>
      <c r="X395" s="3"/>
      <c r="Y395" s="3"/>
      <c r="Z395" s="3"/>
      <c r="AH395" s="3"/>
      <c r="AP395" s="3"/>
      <c r="AX395" s="3"/>
      <c r="BF395" s="3"/>
      <c r="BN395" s="3"/>
      <c r="BV395" s="3"/>
      <c r="CE395" s="9">
        <f t="shared" si="27"/>
        <v>40739</v>
      </c>
    </row>
    <row r="396" spans="19:83" ht="12.75">
      <c r="S396" s="9"/>
      <c r="T396" s="3"/>
      <c r="U396" s="3"/>
      <c r="V396" s="3"/>
      <c r="W396" s="3"/>
      <c r="X396" s="3"/>
      <c r="Y396" s="3"/>
      <c r="Z396" s="3"/>
      <c r="AH396" s="3"/>
      <c r="AP396" s="3"/>
      <c r="AX396" s="3"/>
      <c r="BF396" s="3"/>
      <c r="BN396" s="3"/>
      <c r="BV396" s="3"/>
      <c r="CE396" s="9">
        <f t="shared" si="27"/>
        <v>40746</v>
      </c>
    </row>
    <row r="397" spans="19:83" ht="12.75">
      <c r="S397" s="9"/>
      <c r="T397" s="3"/>
      <c r="U397" s="3"/>
      <c r="V397" s="3"/>
      <c r="W397" s="3"/>
      <c r="X397" s="3"/>
      <c r="Y397" s="3"/>
      <c r="Z397" s="3"/>
      <c r="AH397" s="3"/>
      <c r="AP397" s="3"/>
      <c r="AX397" s="3"/>
      <c r="BF397" s="3"/>
      <c r="BN397" s="3"/>
      <c r="BV397" s="3"/>
      <c r="CE397" s="9">
        <f t="shared" si="27"/>
        <v>40753</v>
      </c>
    </row>
    <row r="398" spans="19:83" ht="12.75">
      <c r="S398" s="9"/>
      <c r="T398" s="3"/>
      <c r="U398" s="3"/>
      <c r="V398" s="3"/>
      <c r="W398" s="3"/>
      <c r="X398" s="3"/>
      <c r="Y398" s="3"/>
      <c r="Z398" s="3"/>
      <c r="AH398" s="3"/>
      <c r="AP398" s="3"/>
      <c r="AX398" s="3"/>
      <c r="BF398" s="3"/>
      <c r="BN398" s="3"/>
      <c r="BV398" s="3"/>
      <c r="CE398" s="9">
        <f t="shared" si="27"/>
        <v>40760</v>
      </c>
    </row>
    <row r="399" spans="19:83" ht="12.75">
      <c r="S399" s="9"/>
      <c r="T399" s="3"/>
      <c r="U399" s="3"/>
      <c r="V399" s="3"/>
      <c r="W399" s="3"/>
      <c r="X399" s="3"/>
      <c r="Y399" s="3"/>
      <c r="Z399" s="3"/>
      <c r="AH399" s="3"/>
      <c r="AP399" s="3"/>
      <c r="AX399" s="3"/>
      <c r="BF399" s="3"/>
      <c r="BN399" s="3"/>
      <c r="BV399" s="3"/>
      <c r="CE399" s="9">
        <f t="shared" si="27"/>
        <v>40767</v>
      </c>
    </row>
    <row r="400" spans="19:83" ht="12.75">
      <c r="S400" s="9"/>
      <c r="T400" s="3"/>
      <c r="U400" s="3"/>
      <c r="V400" s="3"/>
      <c r="W400" s="3"/>
      <c r="X400" s="3"/>
      <c r="Y400" s="3"/>
      <c r="Z400" s="3"/>
      <c r="AH400" s="3"/>
      <c r="AP400" s="3"/>
      <c r="AX400" s="3"/>
      <c r="BF400" s="3"/>
      <c r="BN400" s="3"/>
      <c r="BV400" s="3"/>
      <c r="CE400" s="9">
        <f t="shared" si="27"/>
        <v>40774</v>
      </c>
    </row>
    <row r="401" spans="19:83" ht="12.75">
      <c r="S401" s="9"/>
      <c r="T401" s="3"/>
      <c r="U401" s="3"/>
      <c r="V401" s="3"/>
      <c r="W401" s="3"/>
      <c r="X401" s="3"/>
      <c r="Y401" s="3"/>
      <c r="Z401" s="3"/>
      <c r="AH401" s="3"/>
      <c r="AP401" s="3"/>
      <c r="AX401" s="3"/>
      <c r="BF401" s="3"/>
      <c r="BN401" s="3"/>
      <c r="BV401" s="3"/>
      <c r="CE401" s="9">
        <f t="shared" si="27"/>
        <v>40781</v>
      </c>
    </row>
    <row r="402" spans="19:83" ht="12.75">
      <c r="S402" s="9"/>
      <c r="T402" s="3"/>
      <c r="U402" s="3"/>
      <c r="V402" s="3"/>
      <c r="W402" s="3"/>
      <c r="X402" s="3"/>
      <c r="Y402" s="3"/>
      <c r="Z402" s="3"/>
      <c r="AH402" s="3"/>
      <c r="AP402" s="3"/>
      <c r="AX402" s="3"/>
      <c r="BF402" s="3"/>
      <c r="BN402" s="3"/>
      <c r="BV402" s="3"/>
      <c r="CE402" s="9">
        <f t="shared" si="27"/>
        <v>40788</v>
      </c>
    </row>
    <row r="403" spans="19:83" ht="12.75">
      <c r="S403" s="9"/>
      <c r="T403" s="3"/>
      <c r="U403" s="3"/>
      <c r="V403" s="3"/>
      <c r="W403" s="3"/>
      <c r="X403" s="3"/>
      <c r="Y403" s="3"/>
      <c r="Z403" s="3"/>
      <c r="AH403" s="3"/>
      <c r="AP403" s="3"/>
      <c r="AX403" s="3"/>
      <c r="BF403" s="3"/>
      <c r="BN403" s="3"/>
      <c r="BV403" s="3"/>
      <c r="CE403" s="9">
        <f t="shared" si="27"/>
        <v>40795</v>
      </c>
    </row>
    <row r="404" spans="19:83" ht="12.75">
      <c r="S404" s="9"/>
      <c r="T404" s="3"/>
      <c r="U404" s="3"/>
      <c r="V404" s="3"/>
      <c r="W404" s="3"/>
      <c r="X404" s="3"/>
      <c r="Y404" s="3"/>
      <c r="Z404" s="3"/>
      <c r="AH404" s="3"/>
      <c r="AP404" s="3"/>
      <c r="AX404" s="3"/>
      <c r="BF404" s="3"/>
      <c r="BN404" s="3"/>
      <c r="BV404" s="3"/>
      <c r="CE404" s="9">
        <f t="shared" si="27"/>
        <v>40802</v>
      </c>
    </row>
    <row r="405" spans="19:83" ht="12.75">
      <c r="S405" s="9"/>
      <c r="T405" s="3"/>
      <c r="U405" s="3"/>
      <c r="V405" s="3"/>
      <c r="W405" s="3"/>
      <c r="X405" s="3"/>
      <c r="Y405" s="3"/>
      <c r="Z405" s="3"/>
      <c r="AH405" s="3"/>
      <c r="AP405" s="3"/>
      <c r="AX405" s="3"/>
      <c r="BF405" s="3"/>
      <c r="BN405" s="3"/>
      <c r="BV405" s="3"/>
      <c r="CE405" s="9">
        <f t="shared" si="27"/>
        <v>40809</v>
      </c>
    </row>
    <row r="406" spans="19:83" ht="12.75">
      <c r="S406" s="9"/>
      <c r="T406" s="3"/>
      <c r="U406" s="3"/>
      <c r="V406" s="3"/>
      <c r="W406" s="3"/>
      <c r="X406" s="3"/>
      <c r="Y406" s="3"/>
      <c r="Z406" s="3"/>
      <c r="AH406" s="3"/>
      <c r="AP406" s="3"/>
      <c r="AX406" s="3"/>
      <c r="BF406" s="3"/>
      <c r="BN406" s="3"/>
      <c r="BV406" s="3"/>
      <c r="CE406" s="9">
        <f t="shared" si="27"/>
        <v>40816</v>
      </c>
    </row>
    <row r="407" spans="19:83" ht="12.75">
      <c r="S407" s="9"/>
      <c r="T407" s="3"/>
      <c r="U407" s="3"/>
      <c r="V407" s="3"/>
      <c r="W407" s="3"/>
      <c r="X407" s="3"/>
      <c r="Y407" s="3"/>
      <c r="Z407" s="3"/>
      <c r="AH407" s="3"/>
      <c r="AP407" s="3"/>
      <c r="AX407" s="3"/>
      <c r="BF407" s="3"/>
      <c r="BN407" s="3"/>
      <c r="BV407" s="3"/>
      <c r="CE407" s="9">
        <f t="shared" si="27"/>
        <v>40823</v>
      </c>
    </row>
    <row r="408" spans="19:83" ht="12.75">
      <c r="S408" s="9"/>
      <c r="T408" s="3"/>
      <c r="U408" s="3"/>
      <c r="V408" s="3"/>
      <c r="W408" s="3"/>
      <c r="X408" s="3"/>
      <c r="Y408" s="3"/>
      <c r="Z408" s="3"/>
      <c r="AH408" s="3"/>
      <c r="AP408" s="3"/>
      <c r="AX408" s="3"/>
      <c r="BF408" s="3"/>
      <c r="BN408" s="3"/>
      <c r="BV408" s="3"/>
      <c r="CE408" s="9">
        <f t="shared" si="27"/>
        <v>40830</v>
      </c>
    </row>
    <row r="409" spans="19:83" ht="12.75">
      <c r="S409" s="9"/>
      <c r="T409" s="3"/>
      <c r="U409" s="3"/>
      <c r="V409" s="3"/>
      <c r="W409" s="3"/>
      <c r="X409" s="3"/>
      <c r="Y409" s="3"/>
      <c r="Z409" s="3"/>
      <c r="AH409" s="3"/>
      <c r="AP409" s="3"/>
      <c r="AX409" s="3"/>
      <c r="BF409" s="3"/>
      <c r="BN409" s="3"/>
      <c r="BV409" s="3"/>
      <c r="CE409" s="9">
        <f t="shared" si="27"/>
        <v>40837</v>
      </c>
    </row>
    <row r="410" spans="19:83" ht="12.75">
      <c r="S410" s="9"/>
      <c r="T410" s="3"/>
      <c r="U410" s="3"/>
      <c r="V410" s="3"/>
      <c r="W410" s="3"/>
      <c r="X410" s="3"/>
      <c r="Y410" s="3"/>
      <c r="Z410" s="3"/>
      <c r="AH410" s="3"/>
      <c r="AP410" s="3"/>
      <c r="AX410" s="3"/>
      <c r="BF410" s="3"/>
      <c r="BN410" s="3"/>
      <c r="BV410" s="3"/>
      <c r="CE410" s="9">
        <f t="shared" si="27"/>
        <v>40844</v>
      </c>
    </row>
    <row r="411" spans="19:83" ht="12.75">
      <c r="S411" s="9"/>
      <c r="T411" s="3"/>
      <c r="U411" s="3"/>
      <c r="V411" s="3"/>
      <c r="W411" s="3"/>
      <c r="X411" s="3"/>
      <c r="Y411" s="3"/>
      <c r="Z411" s="3"/>
      <c r="AH411" s="3"/>
      <c r="AP411" s="3"/>
      <c r="AX411" s="3"/>
      <c r="BF411" s="3"/>
      <c r="BN411" s="3"/>
      <c r="BV411" s="3"/>
      <c r="CE411" s="9">
        <f t="shared" si="27"/>
        <v>40851</v>
      </c>
    </row>
    <row r="412" spans="19:83" ht="12.75">
      <c r="S412" s="9"/>
      <c r="T412" s="3"/>
      <c r="U412" s="3"/>
      <c r="V412" s="3"/>
      <c r="W412" s="3"/>
      <c r="X412" s="3"/>
      <c r="Y412" s="3"/>
      <c r="Z412" s="3"/>
      <c r="AH412" s="3"/>
      <c r="AP412" s="3"/>
      <c r="AX412" s="3"/>
      <c r="BF412" s="3"/>
      <c r="BN412" s="3"/>
      <c r="BV412" s="3"/>
      <c r="CE412" s="9">
        <f t="shared" si="27"/>
        <v>40858</v>
      </c>
    </row>
    <row r="413" spans="19:83" ht="12.75">
      <c r="S413" s="9"/>
      <c r="T413" s="3"/>
      <c r="U413" s="3"/>
      <c r="V413" s="3"/>
      <c r="W413" s="3"/>
      <c r="X413" s="3"/>
      <c r="Y413" s="3"/>
      <c r="Z413" s="3"/>
      <c r="AH413" s="3"/>
      <c r="AP413" s="3"/>
      <c r="AX413" s="3"/>
      <c r="BF413" s="3"/>
      <c r="BN413" s="3"/>
      <c r="BV413" s="3"/>
      <c r="CE413" s="9">
        <f t="shared" si="27"/>
        <v>40865</v>
      </c>
    </row>
    <row r="414" spans="19:83" ht="12.75">
      <c r="S414" s="9"/>
      <c r="T414" s="3"/>
      <c r="U414" s="3"/>
      <c r="V414" s="3"/>
      <c r="W414" s="3"/>
      <c r="X414" s="3"/>
      <c r="Y414" s="3"/>
      <c r="Z414" s="3"/>
      <c r="AH414" s="3"/>
      <c r="AP414" s="3"/>
      <c r="AX414" s="3"/>
      <c r="BF414" s="3"/>
      <c r="BN414" s="3"/>
      <c r="BV414" s="3"/>
      <c r="CE414" s="9">
        <f t="shared" si="27"/>
        <v>40872</v>
      </c>
    </row>
    <row r="415" spans="19:83" ht="12.75">
      <c r="S415" s="9"/>
      <c r="T415" s="3"/>
      <c r="U415" s="3"/>
      <c r="V415" s="3"/>
      <c r="W415" s="3"/>
      <c r="X415" s="3"/>
      <c r="Y415" s="3"/>
      <c r="Z415" s="3"/>
      <c r="AH415" s="3"/>
      <c r="AP415" s="3"/>
      <c r="AX415" s="3"/>
      <c r="BF415" s="3"/>
      <c r="BN415" s="3"/>
      <c r="BV415" s="3"/>
      <c r="CE415" s="9">
        <f t="shared" si="27"/>
        <v>40879</v>
      </c>
    </row>
    <row r="416" spans="19:83" ht="12.75">
      <c r="S416" s="9"/>
      <c r="T416" s="3"/>
      <c r="U416" s="3"/>
      <c r="V416" s="3"/>
      <c r="W416" s="3"/>
      <c r="X416" s="3"/>
      <c r="Y416" s="3"/>
      <c r="Z416" s="3"/>
      <c r="AH416" s="3"/>
      <c r="AP416" s="3"/>
      <c r="AX416" s="3"/>
      <c r="BF416" s="3"/>
      <c r="BN416" s="3"/>
      <c r="BV416" s="3"/>
      <c r="CE416" s="9">
        <f t="shared" si="27"/>
        <v>40886</v>
      </c>
    </row>
    <row r="417" spans="19:83" ht="12.75">
      <c r="S417" s="9"/>
      <c r="T417" s="3"/>
      <c r="U417" s="3"/>
      <c r="V417" s="3"/>
      <c r="W417" s="3"/>
      <c r="X417" s="3"/>
      <c r="Y417" s="3"/>
      <c r="Z417" s="3"/>
      <c r="AH417" s="3"/>
      <c r="AP417" s="3"/>
      <c r="AX417" s="3"/>
      <c r="BF417" s="3"/>
      <c r="BN417" s="3"/>
      <c r="BV417" s="3"/>
      <c r="CE417" s="9">
        <f t="shared" si="27"/>
        <v>40893</v>
      </c>
    </row>
    <row r="418" spans="19:83" ht="12.75">
      <c r="S418" s="9"/>
      <c r="T418" s="3"/>
      <c r="U418" s="3"/>
      <c r="V418" s="3"/>
      <c r="W418" s="3"/>
      <c r="X418" s="3"/>
      <c r="Y418" s="3"/>
      <c r="Z418" s="3"/>
      <c r="AH418" s="3"/>
      <c r="AP418" s="3"/>
      <c r="AX418" s="3"/>
      <c r="BF418" s="3"/>
      <c r="BN418" s="3"/>
      <c r="BV418" s="3"/>
      <c r="CE418" s="9">
        <f t="shared" si="27"/>
        <v>40900</v>
      </c>
    </row>
    <row r="419" spans="19:83" ht="12.75">
      <c r="S419" s="9"/>
      <c r="T419" s="3"/>
      <c r="U419" s="3"/>
      <c r="V419" s="3"/>
      <c r="W419" s="3"/>
      <c r="X419" s="3"/>
      <c r="Y419" s="3"/>
      <c r="Z419" s="3"/>
      <c r="AH419" s="3"/>
      <c r="AP419" s="3"/>
      <c r="AX419" s="3"/>
      <c r="BF419" s="3"/>
      <c r="BN419" s="3"/>
      <c r="BV419" s="3"/>
      <c r="CE419" s="9">
        <f t="shared" si="27"/>
        <v>40907</v>
      </c>
    </row>
    <row r="420" spans="19:83" ht="12.75">
      <c r="S420" s="9"/>
      <c r="T420" s="3"/>
      <c r="U420" s="3"/>
      <c r="V420" s="3"/>
      <c r="W420" s="3"/>
      <c r="X420" s="3"/>
      <c r="Y420" s="3"/>
      <c r="Z420" s="3"/>
      <c r="AH420" s="3"/>
      <c r="AP420" s="3"/>
      <c r="AX420" s="3"/>
      <c r="BF420" s="3"/>
      <c r="BN420" s="3"/>
      <c r="BV420" s="3"/>
      <c r="CE420" s="9">
        <f t="shared" si="27"/>
        <v>40914</v>
      </c>
    </row>
    <row r="421" spans="19:83" ht="12.75">
      <c r="S421" s="9"/>
      <c r="T421" s="3"/>
      <c r="U421" s="3"/>
      <c r="V421" s="3"/>
      <c r="W421" s="3"/>
      <c r="X421" s="3"/>
      <c r="Y421" s="3"/>
      <c r="Z421" s="3"/>
      <c r="AH421" s="3"/>
      <c r="AP421" s="3"/>
      <c r="AX421" s="3"/>
      <c r="BF421" s="3"/>
      <c r="BN421" s="3"/>
      <c r="BV421" s="3"/>
      <c r="CE421" s="9">
        <f t="shared" si="27"/>
        <v>40921</v>
      </c>
    </row>
    <row r="422" spans="19:83" ht="12.75">
      <c r="S422" s="9"/>
      <c r="T422" s="3"/>
      <c r="U422" s="3"/>
      <c r="V422" s="3"/>
      <c r="W422" s="3"/>
      <c r="X422" s="3"/>
      <c r="Y422" s="3"/>
      <c r="Z422" s="3"/>
      <c r="AH422" s="3"/>
      <c r="AP422" s="3"/>
      <c r="AX422" s="3"/>
      <c r="BF422" s="3"/>
      <c r="BN422" s="3"/>
      <c r="BV422" s="3"/>
      <c r="CE422" s="9">
        <f t="shared" si="27"/>
        <v>40928</v>
      </c>
    </row>
    <row r="423" spans="19:83" ht="12.75">
      <c r="S423" s="9"/>
      <c r="T423" s="3"/>
      <c r="U423" s="3"/>
      <c r="V423" s="3"/>
      <c r="W423" s="3"/>
      <c r="X423" s="3"/>
      <c r="Y423" s="3"/>
      <c r="Z423" s="3"/>
      <c r="AH423" s="3"/>
      <c r="AP423" s="3"/>
      <c r="AX423" s="3"/>
      <c r="BF423" s="3"/>
      <c r="BN423" s="3"/>
      <c r="BV423" s="3"/>
      <c r="CE423" s="9">
        <f t="shared" si="27"/>
        <v>40935</v>
      </c>
    </row>
    <row r="424" spans="19:83" ht="12.75">
      <c r="S424" s="9"/>
      <c r="T424" s="3"/>
      <c r="U424" s="3"/>
      <c r="V424" s="3"/>
      <c r="W424" s="3"/>
      <c r="X424" s="3"/>
      <c r="Y424" s="3"/>
      <c r="Z424" s="3"/>
      <c r="AH424" s="3"/>
      <c r="AP424" s="3"/>
      <c r="AX424" s="3"/>
      <c r="BF424" s="3"/>
      <c r="BN424" s="3"/>
      <c r="BV424" s="3"/>
      <c r="CE424" s="9">
        <f t="shared" si="27"/>
        <v>40942</v>
      </c>
    </row>
    <row r="425" spans="19:83" ht="12.75">
      <c r="S425" s="9"/>
      <c r="T425" s="3"/>
      <c r="U425" s="3"/>
      <c r="V425" s="3"/>
      <c r="W425" s="3"/>
      <c r="X425" s="3"/>
      <c r="Y425" s="3"/>
      <c r="Z425" s="3"/>
      <c r="AH425" s="3"/>
      <c r="AP425" s="3"/>
      <c r="AX425" s="3"/>
      <c r="BF425" s="3"/>
      <c r="BN425" s="3"/>
      <c r="BV425" s="3"/>
      <c r="CE425" s="9">
        <f t="shared" si="27"/>
        <v>40949</v>
      </c>
    </row>
    <row r="426" spans="19:83" ht="12.75">
      <c r="S426" s="9"/>
      <c r="T426" s="3"/>
      <c r="U426" s="3"/>
      <c r="V426" s="3"/>
      <c r="W426" s="3"/>
      <c r="X426" s="3"/>
      <c r="Y426" s="3"/>
      <c r="Z426" s="3"/>
      <c r="AH426" s="3"/>
      <c r="AP426" s="3"/>
      <c r="AX426" s="3"/>
      <c r="BF426" s="3"/>
      <c r="BN426" s="3"/>
      <c r="BV426" s="3"/>
      <c r="CE426" s="9">
        <f t="shared" si="27"/>
        <v>40956</v>
      </c>
    </row>
    <row r="427" spans="19:83" ht="12.75">
      <c r="S427" s="9"/>
      <c r="T427" s="3"/>
      <c r="U427" s="3"/>
      <c r="V427" s="3"/>
      <c r="W427" s="3"/>
      <c r="X427" s="3"/>
      <c r="Y427" s="3"/>
      <c r="Z427" s="3"/>
      <c r="AH427" s="3"/>
      <c r="AP427" s="3"/>
      <c r="AX427" s="3"/>
      <c r="BF427" s="3"/>
      <c r="BN427" s="3"/>
      <c r="BV427" s="3"/>
      <c r="CE427" s="9">
        <f t="shared" si="27"/>
        <v>40963</v>
      </c>
    </row>
    <row r="428" spans="19:83" ht="12.75">
      <c r="S428" s="9"/>
      <c r="T428" s="3"/>
      <c r="U428" s="3"/>
      <c r="V428" s="3"/>
      <c r="W428" s="3"/>
      <c r="X428" s="3"/>
      <c r="Y428" s="3"/>
      <c r="Z428" s="3"/>
      <c r="AH428" s="3"/>
      <c r="AP428" s="3"/>
      <c r="AX428" s="3"/>
      <c r="BF428" s="3"/>
      <c r="BN428" s="3"/>
      <c r="BV428" s="3"/>
      <c r="CE428" s="9">
        <f t="shared" si="27"/>
        <v>40970</v>
      </c>
    </row>
    <row r="429" spans="19:83" ht="12.75">
      <c r="S429" s="9"/>
      <c r="T429" s="3"/>
      <c r="U429" s="3"/>
      <c r="V429" s="3"/>
      <c r="W429" s="3"/>
      <c r="X429" s="3"/>
      <c r="Y429" s="3"/>
      <c r="Z429" s="3"/>
      <c r="AH429" s="3"/>
      <c r="AP429" s="3"/>
      <c r="AX429" s="3"/>
      <c r="BF429" s="3"/>
      <c r="BN429" s="3"/>
      <c r="BV429" s="3"/>
      <c r="CE429" s="9">
        <f t="shared" si="27"/>
        <v>40977</v>
      </c>
    </row>
    <row r="430" spans="19:83" ht="12.75">
      <c r="S430" s="9"/>
      <c r="T430" s="3"/>
      <c r="U430" s="3"/>
      <c r="V430" s="3"/>
      <c r="W430" s="3"/>
      <c r="X430" s="3"/>
      <c r="Y430" s="3"/>
      <c r="Z430" s="3"/>
      <c r="AH430" s="3"/>
      <c r="AP430" s="3"/>
      <c r="AX430" s="3"/>
      <c r="BF430" s="3"/>
      <c r="BN430" s="3"/>
      <c r="BV430" s="3"/>
      <c r="CE430" s="9">
        <f t="shared" si="27"/>
        <v>40984</v>
      </c>
    </row>
    <row r="431" spans="19:83" ht="12.75">
      <c r="S431" s="9"/>
      <c r="T431" s="3"/>
      <c r="U431" s="3"/>
      <c r="V431" s="3"/>
      <c r="W431" s="3"/>
      <c r="X431" s="3"/>
      <c r="Y431" s="3"/>
      <c r="Z431" s="3"/>
      <c r="AH431" s="3"/>
      <c r="AP431" s="3"/>
      <c r="AX431" s="3"/>
      <c r="BF431" s="3"/>
      <c r="BN431" s="3"/>
      <c r="BV431" s="3"/>
      <c r="CE431" s="9">
        <f t="shared" si="27"/>
        <v>40991</v>
      </c>
    </row>
    <row r="432" spans="19:83" ht="12.75">
      <c r="S432" s="9"/>
      <c r="T432" s="3"/>
      <c r="U432" s="3"/>
      <c r="V432" s="3"/>
      <c r="W432" s="3"/>
      <c r="X432" s="3"/>
      <c r="Y432" s="3"/>
      <c r="Z432" s="3"/>
      <c r="AH432" s="3"/>
      <c r="AP432" s="3"/>
      <c r="AX432" s="3"/>
      <c r="BF432" s="3"/>
      <c r="BN432" s="3"/>
      <c r="BV432" s="3"/>
      <c r="CE432" s="9">
        <f t="shared" si="27"/>
        <v>40998</v>
      </c>
    </row>
    <row r="433" spans="19:83" ht="12.75">
      <c r="S433" s="9"/>
      <c r="T433" s="3"/>
      <c r="U433" s="3"/>
      <c r="V433" s="3"/>
      <c r="W433" s="3"/>
      <c r="X433" s="3"/>
      <c r="Y433" s="3"/>
      <c r="Z433" s="3"/>
      <c r="AH433" s="3"/>
      <c r="AP433" s="3"/>
      <c r="AX433" s="3"/>
      <c r="BF433" s="3"/>
      <c r="BN433" s="3"/>
      <c r="BV433" s="3"/>
      <c r="CE433" s="9">
        <f t="shared" si="27"/>
        <v>41005</v>
      </c>
    </row>
    <row r="434" spans="19:83" ht="12.75">
      <c r="S434" s="9"/>
      <c r="T434" s="3"/>
      <c r="U434" s="3"/>
      <c r="V434" s="3"/>
      <c r="W434" s="3"/>
      <c r="X434" s="3"/>
      <c r="Y434" s="3"/>
      <c r="Z434" s="3"/>
      <c r="AH434" s="3"/>
      <c r="AP434" s="3"/>
      <c r="AX434" s="3"/>
      <c r="BF434" s="3"/>
      <c r="BN434" s="3"/>
      <c r="BV434" s="3"/>
      <c r="CE434" s="9">
        <f t="shared" si="27"/>
        <v>41012</v>
      </c>
    </row>
    <row r="435" spans="19:83" ht="12.75">
      <c r="S435" s="9"/>
      <c r="T435" s="3"/>
      <c r="U435" s="3"/>
      <c r="V435" s="3"/>
      <c r="W435" s="3"/>
      <c r="X435" s="3"/>
      <c r="Y435" s="3"/>
      <c r="Z435" s="3"/>
      <c r="AH435" s="3"/>
      <c r="AP435" s="3"/>
      <c r="AX435" s="3"/>
      <c r="BF435" s="3"/>
      <c r="BN435" s="3"/>
      <c r="BV435" s="3"/>
      <c r="CE435" s="9">
        <f t="shared" si="27"/>
        <v>41019</v>
      </c>
    </row>
    <row r="436" spans="19:83" ht="12.75">
      <c r="S436" s="9"/>
      <c r="T436" s="3"/>
      <c r="U436" s="3"/>
      <c r="V436" s="3"/>
      <c r="W436" s="3"/>
      <c r="X436" s="3"/>
      <c r="Y436" s="3"/>
      <c r="Z436" s="3"/>
      <c r="AH436" s="3"/>
      <c r="AP436" s="3"/>
      <c r="AX436" s="3"/>
      <c r="BF436" s="3"/>
      <c r="BN436" s="3"/>
      <c r="BV436" s="3"/>
      <c r="CE436" s="9">
        <f t="shared" si="27"/>
        <v>41026</v>
      </c>
    </row>
    <row r="437" spans="19:83" ht="12.75">
      <c r="S437" s="9"/>
      <c r="T437" s="3"/>
      <c r="U437" s="3"/>
      <c r="V437" s="3"/>
      <c r="W437" s="3"/>
      <c r="X437" s="3"/>
      <c r="Y437" s="3"/>
      <c r="Z437" s="3"/>
      <c r="AH437" s="3"/>
      <c r="AP437" s="3"/>
      <c r="AX437" s="3"/>
      <c r="BF437" s="3"/>
      <c r="BN437" s="3"/>
      <c r="BV437" s="3"/>
      <c r="CE437" s="9">
        <f t="shared" si="27"/>
        <v>41033</v>
      </c>
    </row>
    <row r="438" spans="19:83" ht="12.75">
      <c r="S438" s="9"/>
      <c r="T438" s="3"/>
      <c r="U438" s="3"/>
      <c r="V438" s="3"/>
      <c r="W438" s="3"/>
      <c r="X438" s="3"/>
      <c r="Y438" s="3"/>
      <c r="Z438" s="3"/>
      <c r="AH438" s="3"/>
      <c r="AP438" s="3"/>
      <c r="AX438" s="3"/>
      <c r="BF438" s="3"/>
      <c r="BN438" s="3"/>
      <c r="BV438" s="3"/>
      <c r="CE438" s="9">
        <f t="shared" si="27"/>
        <v>41040</v>
      </c>
    </row>
    <row r="439" spans="19:83" ht="12.75">
      <c r="S439" s="9"/>
      <c r="T439" s="3"/>
      <c r="U439" s="3"/>
      <c r="V439" s="3"/>
      <c r="W439" s="3"/>
      <c r="X439" s="3"/>
      <c r="Y439" s="3"/>
      <c r="Z439" s="3"/>
      <c r="AH439" s="3"/>
      <c r="AP439" s="3"/>
      <c r="AX439" s="3"/>
      <c r="BF439" s="3"/>
      <c r="BN439" s="3"/>
      <c r="BV439" s="3"/>
      <c r="CE439" s="9">
        <f t="shared" si="27"/>
        <v>41047</v>
      </c>
    </row>
    <row r="440" spans="19:83" ht="12.75">
      <c r="S440" s="9"/>
      <c r="T440" s="3"/>
      <c r="U440" s="3"/>
      <c r="V440" s="3"/>
      <c r="W440" s="3"/>
      <c r="X440" s="3"/>
      <c r="Y440" s="3"/>
      <c r="Z440" s="3"/>
      <c r="AH440" s="3"/>
      <c r="AP440" s="3"/>
      <c r="AX440" s="3"/>
      <c r="BF440" s="3"/>
      <c r="BN440" s="3"/>
      <c r="BV440" s="3"/>
      <c r="CE440" s="9">
        <f t="shared" si="27"/>
        <v>41054</v>
      </c>
    </row>
    <row r="441" spans="19:83" ht="12.75">
      <c r="S441" s="9"/>
      <c r="T441" s="3"/>
      <c r="U441" s="3"/>
      <c r="V441" s="3"/>
      <c r="W441" s="3"/>
      <c r="X441" s="3"/>
      <c r="Y441" s="3"/>
      <c r="Z441" s="3"/>
      <c r="AH441" s="3"/>
      <c r="AP441" s="3"/>
      <c r="AX441" s="3"/>
      <c r="BF441" s="3"/>
      <c r="BN441" s="3"/>
      <c r="BV441" s="3"/>
      <c r="CE441" s="9">
        <f t="shared" si="27"/>
        <v>41061</v>
      </c>
    </row>
    <row r="442" spans="19:83" ht="12.75">
      <c r="S442" s="9"/>
      <c r="T442" s="3"/>
      <c r="U442" s="3"/>
      <c r="V442" s="3"/>
      <c r="W442" s="3"/>
      <c r="X442" s="3"/>
      <c r="Y442" s="3"/>
      <c r="Z442" s="3"/>
      <c r="AH442" s="3"/>
      <c r="AP442" s="3"/>
      <c r="AX442" s="3"/>
      <c r="BF442" s="3"/>
      <c r="BN442" s="3"/>
      <c r="BV442" s="3"/>
      <c r="CE442" s="9">
        <f t="shared" si="27"/>
        <v>41068</v>
      </c>
    </row>
    <row r="443" spans="19:83" ht="12.75">
      <c r="S443" s="9"/>
      <c r="T443" s="3"/>
      <c r="U443" s="3"/>
      <c r="V443" s="3"/>
      <c r="W443" s="3"/>
      <c r="X443" s="3"/>
      <c r="Y443" s="3"/>
      <c r="Z443" s="3"/>
      <c r="AH443" s="3"/>
      <c r="AP443" s="3"/>
      <c r="AX443" s="3"/>
      <c r="BF443" s="3"/>
      <c r="BN443" s="3"/>
      <c r="BV443" s="3"/>
      <c r="CE443" s="9">
        <f t="shared" si="27"/>
        <v>41075</v>
      </c>
    </row>
    <row r="444" spans="19:83" ht="12.75">
      <c r="S444" s="9"/>
      <c r="T444" s="3"/>
      <c r="U444" s="3"/>
      <c r="V444" s="3"/>
      <c r="W444" s="3"/>
      <c r="X444" s="3"/>
      <c r="Y444" s="3"/>
      <c r="Z444" s="3"/>
      <c r="AH444" s="3"/>
      <c r="AP444" s="3"/>
      <c r="AX444" s="3"/>
      <c r="BF444" s="3"/>
      <c r="BN444" s="3"/>
      <c r="BV444" s="3"/>
      <c r="CE444" s="9">
        <f t="shared" si="27"/>
        <v>41082</v>
      </c>
    </row>
    <row r="445" spans="19:83" ht="12.75">
      <c r="S445" s="9"/>
      <c r="T445" s="3"/>
      <c r="U445" s="3"/>
      <c r="V445" s="3"/>
      <c r="W445" s="3"/>
      <c r="X445" s="3"/>
      <c r="Y445" s="3"/>
      <c r="Z445" s="3"/>
      <c r="AH445" s="3"/>
      <c r="AP445" s="3"/>
      <c r="AX445" s="3"/>
      <c r="BF445" s="3"/>
      <c r="BN445" s="3"/>
      <c r="BV445" s="3"/>
      <c r="CE445" s="9">
        <f t="shared" si="27"/>
        <v>41089</v>
      </c>
    </row>
    <row r="446" spans="19:83" ht="12.75">
      <c r="S446" s="9"/>
      <c r="T446" s="3"/>
      <c r="U446" s="3"/>
      <c r="V446" s="3"/>
      <c r="W446" s="3"/>
      <c r="X446" s="3"/>
      <c r="Y446" s="3"/>
      <c r="Z446" s="3"/>
      <c r="AH446" s="3"/>
      <c r="AP446" s="3"/>
      <c r="AX446" s="3"/>
      <c r="BF446" s="3"/>
      <c r="BN446" s="3"/>
      <c r="BV446" s="3"/>
      <c r="CE446" s="9">
        <f t="shared" si="27"/>
        <v>41096</v>
      </c>
    </row>
    <row r="447" spans="19:83" ht="12.75">
      <c r="S447" s="9"/>
      <c r="T447" s="3"/>
      <c r="U447" s="3"/>
      <c r="V447" s="3"/>
      <c r="W447" s="3"/>
      <c r="X447" s="3"/>
      <c r="Y447" s="3"/>
      <c r="Z447" s="3"/>
      <c r="AH447" s="3"/>
      <c r="AP447" s="3"/>
      <c r="AX447" s="3"/>
      <c r="BF447" s="3"/>
      <c r="BN447" s="3"/>
      <c r="BV447" s="3"/>
      <c r="CE447" s="9">
        <f t="shared" si="27"/>
        <v>41103</v>
      </c>
    </row>
    <row r="448" spans="19:83" ht="12.75">
      <c r="S448" s="9"/>
      <c r="T448" s="3"/>
      <c r="U448" s="3"/>
      <c r="V448" s="3"/>
      <c r="W448" s="3"/>
      <c r="X448" s="3"/>
      <c r="Y448" s="3"/>
      <c r="Z448" s="3"/>
      <c r="AH448" s="3"/>
      <c r="AP448" s="3"/>
      <c r="AX448" s="3"/>
      <c r="BF448" s="3"/>
      <c r="BN448" s="3"/>
      <c r="BV448" s="3"/>
      <c r="CE448" s="9">
        <f t="shared" si="27"/>
        <v>41110</v>
      </c>
    </row>
    <row r="449" spans="19:83" ht="12.75">
      <c r="S449" s="9"/>
      <c r="T449" s="3"/>
      <c r="U449" s="3"/>
      <c r="V449" s="3"/>
      <c r="W449" s="3"/>
      <c r="X449" s="3"/>
      <c r="Y449" s="3"/>
      <c r="Z449" s="3"/>
      <c r="AH449" s="3"/>
      <c r="AP449" s="3"/>
      <c r="AX449" s="3"/>
      <c r="BF449" s="3"/>
      <c r="BN449" s="3"/>
      <c r="BV449" s="3"/>
      <c r="CE449" s="9">
        <f t="shared" si="27"/>
        <v>41117</v>
      </c>
    </row>
    <row r="450" spans="19:83" ht="12.75">
      <c r="S450" s="9"/>
      <c r="T450" s="3"/>
      <c r="U450" s="3"/>
      <c r="V450" s="3"/>
      <c r="W450" s="3"/>
      <c r="X450" s="3"/>
      <c r="Y450" s="3"/>
      <c r="Z450" s="3"/>
      <c r="AH450" s="3"/>
      <c r="AP450" s="3"/>
      <c r="AX450" s="3"/>
      <c r="BF450" s="3"/>
      <c r="BN450" s="3"/>
      <c r="BV450" s="3"/>
      <c r="CE450" s="9">
        <f t="shared" si="27"/>
        <v>41124</v>
      </c>
    </row>
    <row r="451" spans="19:83" ht="12.75">
      <c r="S451" s="9"/>
      <c r="T451" s="3"/>
      <c r="U451" s="3"/>
      <c r="V451" s="3"/>
      <c r="W451" s="3"/>
      <c r="X451" s="3"/>
      <c r="Y451" s="3"/>
      <c r="Z451" s="3"/>
      <c r="AH451" s="3"/>
      <c r="AP451" s="3"/>
      <c r="AX451" s="3"/>
      <c r="BF451" s="3"/>
      <c r="BN451" s="3"/>
      <c r="BV451" s="3"/>
      <c r="CE451" s="9">
        <f t="shared" si="27"/>
        <v>41131</v>
      </c>
    </row>
    <row r="452" spans="19:83" ht="12.75">
      <c r="S452" s="9"/>
      <c r="T452" s="3"/>
      <c r="U452" s="3"/>
      <c r="V452" s="3"/>
      <c r="W452" s="3"/>
      <c r="X452" s="3"/>
      <c r="Y452" s="3"/>
      <c r="Z452" s="3"/>
      <c r="AH452" s="3"/>
      <c r="AP452" s="3"/>
      <c r="AX452" s="3"/>
      <c r="BF452" s="3"/>
      <c r="BN452" s="3"/>
      <c r="BV452" s="3"/>
      <c r="CE452" s="9">
        <f aca="true" t="shared" si="28" ref="CE452:CE515">CE451+7</f>
        <v>41138</v>
      </c>
    </row>
    <row r="453" spans="19:83" ht="12.75">
      <c r="S453" s="9"/>
      <c r="T453" s="3"/>
      <c r="U453" s="3"/>
      <c r="V453" s="3"/>
      <c r="W453" s="3"/>
      <c r="X453" s="3"/>
      <c r="Y453" s="3"/>
      <c r="Z453" s="3"/>
      <c r="AH453" s="3"/>
      <c r="AP453" s="3"/>
      <c r="AX453" s="3"/>
      <c r="BF453" s="3"/>
      <c r="BN453" s="3"/>
      <c r="BV453" s="3"/>
      <c r="CE453" s="9">
        <f t="shared" si="28"/>
        <v>41145</v>
      </c>
    </row>
    <row r="454" spans="19:83" ht="12.75">
      <c r="S454" s="9"/>
      <c r="T454" s="3"/>
      <c r="U454" s="3"/>
      <c r="V454" s="3"/>
      <c r="W454" s="3"/>
      <c r="X454" s="3"/>
      <c r="Y454" s="3"/>
      <c r="Z454" s="3"/>
      <c r="AH454" s="3"/>
      <c r="AP454" s="3"/>
      <c r="AX454" s="3"/>
      <c r="BF454" s="3"/>
      <c r="BN454" s="3"/>
      <c r="BV454" s="3"/>
      <c r="CE454" s="9">
        <f t="shared" si="28"/>
        <v>41152</v>
      </c>
    </row>
    <row r="455" spans="19:83" ht="12.75">
      <c r="S455" s="9"/>
      <c r="T455" s="3"/>
      <c r="U455" s="3"/>
      <c r="V455" s="3"/>
      <c r="W455" s="3"/>
      <c r="X455" s="3"/>
      <c r="Y455" s="3"/>
      <c r="Z455" s="3"/>
      <c r="AH455" s="3"/>
      <c r="AP455" s="3"/>
      <c r="AX455" s="3"/>
      <c r="BF455" s="3"/>
      <c r="BN455" s="3"/>
      <c r="BV455" s="3"/>
      <c r="CE455" s="9">
        <f t="shared" si="28"/>
        <v>41159</v>
      </c>
    </row>
    <row r="456" spans="19:83" ht="12.75">
      <c r="S456" s="9"/>
      <c r="T456" s="3"/>
      <c r="U456" s="3"/>
      <c r="V456" s="3"/>
      <c r="W456" s="3"/>
      <c r="X456" s="3"/>
      <c r="Y456" s="3"/>
      <c r="Z456" s="3"/>
      <c r="AH456" s="3"/>
      <c r="AP456" s="3"/>
      <c r="AX456" s="3"/>
      <c r="BF456" s="3"/>
      <c r="BN456" s="3"/>
      <c r="BV456" s="3"/>
      <c r="CE456" s="9">
        <f t="shared" si="28"/>
        <v>41166</v>
      </c>
    </row>
    <row r="457" spans="19:83" ht="12.75">
      <c r="S457" s="9"/>
      <c r="T457" s="3"/>
      <c r="U457" s="3"/>
      <c r="V457" s="3"/>
      <c r="W457" s="3"/>
      <c r="X457" s="3"/>
      <c r="Y457" s="3"/>
      <c r="Z457" s="3"/>
      <c r="AH457" s="3"/>
      <c r="AP457" s="3"/>
      <c r="AX457" s="3"/>
      <c r="BF457" s="3"/>
      <c r="BN457" s="3"/>
      <c r="BV457" s="3"/>
      <c r="CE457" s="9">
        <f t="shared" si="28"/>
        <v>41173</v>
      </c>
    </row>
    <row r="458" spans="19:83" ht="12.75">
      <c r="S458" s="9"/>
      <c r="T458" s="3"/>
      <c r="U458" s="3"/>
      <c r="V458" s="3"/>
      <c r="W458" s="3"/>
      <c r="X458" s="3"/>
      <c r="Y458" s="3"/>
      <c r="Z458" s="3"/>
      <c r="AH458" s="3"/>
      <c r="AP458" s="3"/>
      <c r="AX458" s="3"/>
      <c r="BF458" s="3"/>
      <c r="BN458" s="3"/>
      <c r="BV458" s="3"/>
      <c r="CE458" s="9">
        <f t="shared" si="28"/>
        <v>41180</v>
      </c>
    </row>
    <row r="459" spans="19:83" ht="12.75">
      <c r="S459" s="9"/>
      <c r="T459" s="3"/>
      <c r="U459" s="3"/>
      <c r="V459" s="3"/>
      <c r="W459" s="3"/>
      <c r="X459" s="3"/>
      <c r="Y459" s="3"/>
      <c r="Z459" s="3"/>
      <c r="AH459" s="3"/>
      <c r="AP459" s="3"/>
      <c r="AX459" s="3"/>
      <c r="BF459" s="3"/>
      <c r="BN459" s="3"/>
      <c r="BV459" s="3"/>
      <c r="CE459" s="9">
        <f t="shared" si="28"/>
        <v>41187</v>
      </c>
    </row>
    <row r="460" spans="19:83" ht="12.75">
      <c r="S460" s="9"/>
      <c r="T460" s="3"/>
      <c r="U460" s="3"/>
      <c r="V460" s="3"/>
      <c r="W460" s="3"/>
      <c r="X460" s="3"/>
      <c r="Y460" s="3"/>
      <c r="Z460" s="3"/>
      <c r="AH460" s="3"/>
      <c r="AP460" s="3"/>
      <c r="AX460" s="3"/>
      <c r="BF460" s="3"/>
      <c r="BN460" s="3"/>
      <c r="BV460" s="3"/>
      <c r="CE460" s="9">
        <f t="shared" si="28"/>
        <v>41194</v>
      </c>
    </row>
    <row r="461" spans="19:83" ht="12.75">
      <c r="S461" s="9"/>
      <c r="T461" s="3"/>
      <c r="U461" s="3"/>
      <c r="V461" s="3"/>
      <c r="W461" s="3"/>
      <c r="X461" s="3"/>
      <c r="Y461" s="3"/>
      <c r="Z461" s="3"/>
      <c r="AH461" s="3"/>
      <c r="AP461" s="3"/>
      <c r="AX461" s="3"/>
      <c r="BF461" s="3"/>
      <c r="BN461" s="3"/>
      <c r="BV461" s="3"/>
      <c r="CE461" s="9">
        <f t="shared" si="28"/>
        <v>41201</v>
      </c>
    </row>
    <row r="462" spans="19:83" ht="12.75">
      <c r="S462" s="9"/>
      <c r="T462" s="3"/>
      <c r="U462" s="3"/>
      <c r="V462" s="3"/>
      <c r="W462" s="3"/>
      <c r="X462" s="3"/>
      <c r="Y462" s="3"/>
      <c r="Z462" s="3"/>
      <c r="AH462" s="3"/>
      <c r="AP462" s="3"/>
      <c r="AX462" s="3"/>
      <c r="BF462" s="3"/>
      <c r="BN462" s="3"/>
      <c r="BV462" s="3"/>
      <c r="CE462" s="9">
        <f t="shared" si="28"/>
        <v>41208</v>
      </c>
    </row>
    <row r="463" spans="19:83" ht="12.75">
      <c r="S463" s="9"/>
      <c r="T463" s="3"/>
      <c r="U463" s="3"/>
      <c r="V463" s="3"/>
      <c r="W463" s="3"/>
      <c r="X463" s="3"/>
      <c r="Y463" s="3"/>
      <c r="Z463" s="3"/>
      <c r="AH463" s="3"/>
      <c r="AP463" s="3"/>
      <c r="AX463" s="3"/>
      <c r="BF463" s="3"/>
      <c r="BN463" s="3"/>
      <c r="BV463" s="3"/>
      <c r="CE463" s="9">
        <f t="shared" si="28"/>
        <v>41215</v>
      </c>
    </row>
    <row r="464" spans="19:83" ht="12.75">
      <c r="S464" s="9"/>
      <c r="T464" s="3"/>
      <c r="U464" s="3"/>
      <c r="V464" s="3"/>
      <c r="W464" s="3"/>
      <c r="X464" s="3"/>
      <c r="Y464" s="3"/>
      <c r="Z464" s="3"/>
      <c r="AH464" s="3"/>
      <c r="AP464" s="3"/>
      <c r="AX464" s="3"/>
      <c r="BF464" s="3"/>
      <c r="BN464" s="3"/>
      <c r="BV464" s="3"/>
      <c r="CE464" s="9">
        <f t="shared" si="28"/>
        <v>41222</v>
      </c>
    </row>
    <row r="465" spans="19:83" ht="12.75">
      <c r="S465" s="9"/>
      <c r="T465" s="3"/>
      <c r="U465" s="3"/>
      <c r="V465" s="3"/>
      <c r="W465" s="3"/>
      <c r="X465" s="3"/>
      <c r="Y465" s="3"/>
      <c r="Z465" s="3"/>
      <c r="AH465" s="3"/>
      <c r="AP465" s="3"/>
      <c r="AX465" s="3"/>
      <c r="BF465" s="3"/>
      <c r="BN465" s="3"/>
      <c r="BV465" s="3"/>
      <c r="CE465" s="9">
        <f t="shared" si="28"/>
        <v>41229</v>
      </c>
    </row>
    <row r="466" spans="19:83" ht="12.75">
      <c r="S466" s="9"/>
      <c r="T466" s="3"/>
      <c r="U466" s="3"/>
      <c r="V466" s="3"/>
      <c r="W466" s="3"/>
      <c r="X466" s="3"/>
      <c r="Y466" s="3"/>
      <c r="Z466" s="3"/>
      <c r="AH466" s="3"/>
      <c r="AP466" s="3"/>
      <c r="AX466" s="3"/>
      <c r="BF466" s="3"/>
      <c r="BN466" s="3"/>
      <c r="BV466" s="3"/>
      <c r="CE466" s="9">
        <f t="shared" si="28"/>
        <v>41236</v>
      </c>
    </row>
    <row r="467" spans="19:83" ht="12.75">
      <c r="S467" s="9"/>
      <c r="T467" s="3"/>
      <c r="U467" s="3"/>
      <c r="V467" s="3"/>
      <c r="W467" s="3"/>
      <c r="X467" s="3"/>
      <c r="Y467" s="3"/>
      <c r="Z467" s="3"/>
      <c r="AH467" s="3"/>
      <c r="AP467" s="3"/>
      <c r="AX467" s="3"/>
      <c r="BF467" s="3"/>
      <c r="BN467" s="3"/>
      <c r="BV467" s="3"/>
      <c r="CE467" s="9">
        <f t="shared" si="28"/>
        <v>41243</v>
      </c>
    </row>
    <row r="468" spans="19:83" ht="12.75">
      <c r="S468" s="9"/>
      <c r="T468" s="3"/>
      <c r="U468" s="3"/>
      <c r="V468" s="3"/>
      <c r="W468" s="3"/>
      <c r="X468" s="3"/>
      <c r="Y468" s="3"/>
      <c r="Z468" s="3"/>
      <c r="AH468" s="3"/>
      <c r="AP468" s="3"/>
      <c r="AX468" s="3"/>
      <c r="BF468" s="3"/>
      <c r="BN468" s="3"/>
      <c r="BV468" s="3"/>
      <c r="CE468" s="9">
        <f t="shared" si="28"/>
        <v>41250</v>
      </c>
    </row>
    <row r="469" spans="19:83" ht="12.75">
      <c r="S469" s="9"/>
      <c r="T469" s="3"/>
      <c r="U469" s="3"/>
      <c r="V469" s="3"/>
      <c r="W469" s="3"/>
      <c r="X469" s="3"/>
      <c r="Y469" s="3"/>
      <c r="Z469" s="3"/>
      <c r="AH469" s="3"/>
      <c r="AP469" s="3"/>
      <c r="AX469" s="3"/>
      <c r="BF469" s="3"/>
      <c r="BN469" s="3"/>
      <c r="BV469" s="3"/>
      <c r="CE469" s="9">
        <f t="shared" si="28"/>
        <v>41257</v>
      </c>
    </row>
    <row r="470" spans="19:83" ht="12.75">
      <c r="S470" s="9"/>
      <c r="T470" s="3"/>
      <c r="U470" s="3"/>
      <c r="V470" s="3"/>
      <c r="W470" s="3"/>
      <c r="X470" s="3"/>
      <c r="Y470" s="3"/>
      <c r="Z470" s="3"/>
      <c r="AH470" s="3"/>
      <c r="AP470" s="3"/>
      <c r="AX470" s="3"/>
      <c r="BF470" s="3"/>
      <c r="BN470" s="3"/>
      <c r="BV470" s="3"/>
      <c r="CE470" s="9">
        <f t="shared" si="28"/>
        <v>41264</v>
      </c>
    </row>
    <row r="471" spans="19:83" ht="12.75">
      <c r="S471" s="9"/>
      <c r="T471" s="3"/>
      <c r="U471" s="3"/>
      <c r="V471" s="3"/>
      <c r="W471" s="3"/>
      <c r="X471" s="3"/>
      <c r="Y471" s="3"/>
      <c r="Z471" s="3"/>
      <c r="AH471" s="3"/>
      <c r="AP471" s="3"/>
      <c r="AX471" s="3"/>
      <c r="BF471" s="3"/>
      <c r="BN471" s="3"/>
      <c r="BV471" s="3"/>
      <c r="CE471" s="9">
        <f t="shared" si="28"/>
        <v>41271</v>
      </c>
    </row>
    <row r="472" spans="19:83" ht="12.75">
      <c r="S472" s="9"/>
      <c r="T472" s="3"/>
      <c r="U472" s="3"/>
      <c r="V472" s="3"/>
      <c r="W472" s="3"/>
      <c r="X472" s="3"/>
      <c r="Y472" s="3"/>
      <c r="Z472" s="3"/>
      <c r="AH472" s="3"/>
      <c r="AP472" s="3"/>
      <c r="AX472" s="3"/>
      <c r="BF472" s="3"/>
      <c r="BN472" s="3"/>
      <c r="BV472" s="3"/>
      <c r="CE472" s="9">
        <f t="shared" si="28"/>
        <v>41278</v>
      </c>
    </row>
    <row r="473" spans="19:83" ht="12.75">
      <c r="S473" s="9"/>
      <c r="T473" s="3"/>
      <c r="U473" s="3"/>
      <c r="V473" s="3"/>
      <c r="W473" s="3"/>
      <c r="X473" s="3"/>
      <c r="Y473" s="3"/>
      <c r="Z473" s="3"/>
      <c r="AH473" s="3"/>
      <c r="AP473" s="3"/>
      <c r="AX473" s="3"/>
      <c r="BF473" s="3"/>
      <c r="BN473" s="3"/>
      <c r="BV473" s="3"/>
      <c r="CE473" s="9">
        <f t="shared" si="28"/>
        <v>41285</v>
      </c>
    </row>
    <row r="474" spans="19:83" ht="12.75">
      <c r="S474" s="9"/>
      <c r="T474" s="3"/>
      <c r="U474" s="3"/>
      <c r="V474" s="3"/>
      <c r="W474" s="3"/>
      <c r="X474" s="3"/>
      <c r="Y474" s="3"/>
      <c r="Z474" s="3"/>
      <c r="AH474" s="3"/>
      <c r="AP474" s="3"/>
      <c r="AX474" s="3"/>
      <c r="BF474" s="3"/>
      <c r="BN474" s="3"/>
      <c r="BV474" s="3"/>
      <c r="CE474" s="9">
        <f t="shared" si="28"/>
        <v>41292</v>
      </c>
    </row>
    <row r="475" spans="19:83" ht="12.75">
      <c r="S475" s="9"/>
      <c r="T475" s="3"/>
      <c r="U475" s="3"/>
      <c r="V475" s="3"/>
      <c r="W475" s="3"/>
      <c r="X475" s="3"/>
      <c r="Y475" s="3"/>
      <c r="Z475" s="3"/>
      <c r="AH475" s="3"/>
      <c r="AP475" s="3"/>
      <c r="AX475" s="3"/>
      <c r="BF475" s="3"/>
      <c r="BN475" s="3"/>
      <c r="BV475" s="3"/>
      <c r="CE475" s="9">
        <f t="shared" si="28"/>
        <v>41299</v>
      </c>
    </row>
    <row r="476" spans="19:83" ht="12.75">
      <c r="S476" s="9"/>
      <c r="T476" s="3"/>
      <c r="U476" s="3"/>
      <c r="V476" s="3"/>
      <c r="W476" s="3"/>
      <c r="X476" s="3"/>
      <c r="Y476" s="3"/>
      <c r="Z476" s="3"/>
      <c r="AH476" s="3"/>
      <c r="AP476" s="3"/>
      <c r="AX476" s="3"/>
      <c r="BF476" s="3"/>
      <c r="BN476" s="3"/>
      <c r="BV476" s="3"/>
      <c r="CE476" s="9">
        <f t="shared" si="28"/>
        <v>41306</v>
      </c>
    </row>
    <row r="477" spans="19:83" ht="12.75">
      <c r="S477" s="9"/>
      <c r="T477" s="3"/>
      <c r="U477" s="3"/>
      <c r="V477" s="3"/>
      <c r="W477" s="3"/>
      <c r="X477" s="3"/>
      <c r="Y477" s="3"/>
      <c r="Z477" s="3"/>
      <c r="AH477" s="3"/>
      <c r="AP477" s="3"/>
      <c r="AX477" s="3"/>
      <c r="BF477" s="3"/>
      <c r="BN477" s="3"/>
      <c r="BV477" s="3"/>
      <c r="CE477" s="9">
        <f t="shared" si="28"/>
        <v>41313</v>
      </c>
    </row>
    <row r="478" spans="19:83" ht="12.75">
      <c r="S478" s="9"/>
      <c r="T478" s="3"/>
      <c r="U478" s="3"/>
      <c r="V478" s="3"/>
      <c r="W478" s="3"/>
      <c r="X478" s="3"/>
      <c r="Y478" s="3"/>
      <c r="Z478" s="3"/>
      <c r="AH478" s="3"/>
      <c r="AP478" s="3"/>
      <c r="AX478" s="3"/>
      <c r="BF478" s="3"/>
      <c r="BN478" s="3"/>
      <c r="BV478" s="3"/>
      <c r="CE478" s="9">
        <f t="shared" si="28"/>
        <v>41320</v>
      </c>
    </row>
    <row r="479" spans="19:83" ht="12.75">
      <c r="S479" s="9"/>
      <c r="T479" s="3"/>
      <c r="U479" s="3"/>
      <c r="V479" s="3"/>
      <c r="W479" s="3"/>
      <c r="X479" s="3"/>
      <c r="Y479" s="3"/>
      <c r="Z479" s="3"/>
      <c r="AH479" s="3"/>
      <c r="AP479" s="3"/>
      <c r="AX479" s="3"/>
      <c r="BF479" s="3"/>
      <c r="BN479" s="3"/>
      <c r="BV479" s="3"/>
      <c r="CE479" s="9">
        <f t="shared" si="28"/>
        <v>41327</v>
      </c>
    </row>
    <row r="480" spans="19:83" ht="12.75">
      <c r="S480" s="9"/>
      <c r="T480" s="3"/>
      <c r="U480" s="3"/>
      <c r="V480" s="3"/>
      <c r="W480" s="3"/>
      <c r="X480" s="3"/>
      <c r="Y480" s="3"/>
      <c r="Z480" s="3"/>
      <c r="AH480" s="3"/>
      <c r="AP480" s="3"/>
      <c r="AX480" s="3"/>
      <c r="BF480" s="3"/>
      <c r="BN480" s="3"/>
      <c r="BV480" s="3"/>
      <c r="CE480" s="9">
        <f t="shared" si="28"/>
        <v>41334</v>
      </c>
    </row>
    <row r="481" spans="19:83" ht="12.75">
      <c r="S481" s="9"/>
      <c r="T481" s="3"/>
      <c r="U481" s="3"/>
      <c r="V481" s="3"/>
      <c r="W481" s="3"/>
      <c r="X481" s="3"/>
      <c r="Y481" s="3"/>
      <c r="Z481" s="3"/>
      <c r="AH481" s="3"/>
      <c r="AP481" s="3"/>
      <c r="AX481" s="3"/>
      <c r="BF481" s="3"/>
      <c r="BN481" s="3"/>
      <c r="BV481" s="3"/>
      <c r="CE481" s="9">
        <f t="shared" si="28"/>
        <v>41341</v>
      </c>
    </row>
    <row r="482" spans="19:83" ht="12.75">
      <c r="S482" s="9"/>
      <c r="T482" s="3"/>
      <c r="U482" s="3"/>
      <c r="V482" s="3"/>
      <c r="W482" s="3"/>
      <c r="X482" s="3"/>
      <c r="Y482" s="3"/>
      <c r="Z482" s="3"/>
      <c r="AH482" s="3"/>
      <c r="AP482" s="3"/>
      <c r="AX482" s="3"/>
      <c r="BF482" s="3"/>
      <c r="BN482" s="3"/>
      <c r="BV482" s="3"/>
      <c r="CE482" s="9">
        <f t="shared" si="28"/>
        <v>41348</v>
      </c>
    </row>
    <row r="483" spans="19:83" ht="12.75">
      <c r="S483" s="9"/>
      <c r="T483" s="3"/>
      <c r="U483" s="3"/>
      <c r="V483" s="3"/>
      <c r="W483" s="3"/>
      <c r="X483" s="3"/>
      <c r="Y483" s="3"/>
      <c r="Z483" s="3"/>
      <c r="AH483" s="3"/>
      <c r="AP483" s="3"/>
      <c r="AX483" s="3"/>
      <c r="BF483" s="3"/>
      <c r="BN483" s="3"/>
      <c r="BV483" s="3"/>
      <c r="CE483" s="9">
        <f t="shared" si="28"/>
        <v>41355</v>
      </c>
    </row>
    <row r="484" spans="19:83" ht="12.75">
      <c r="S484" s="9"/>
      <c r="T484" s="3"/>
      <c r="U484" s="3"/>
      <c r="V484" s="3"/>
      <c r="W484" s="3"/>
      <c r="X484" s="3"/>
      <c r="Y484" s="3"/>
      <c r="Z484" s="3"/>
      <c r="AH484" s="3"/>
      <c r="AP484" s="3"/>
      <c r="AX484" s="3"/>
      <c r="BF484" s="3"/>
      <c r="BN484" s="3"/>
      <c r="BV484" s="3"/>
      <c r="CE484" s="9">
        <f t="shared" si="28"/>
        <v>41362</v>
      </c>
    </row>
    <row r="485" spans="19:83" ht="12.75">
      <c r="S485" s="9"/>
      <c r="T485" s="3"/>
      <c r="U485" s="3"/>
      <c r="V485" s="3"/>
      <c r="W485" s="3"/>
      <c r="X485" s="3"/>
      <c r="Y485" s="3"/>
      <c r="Z485" s="3"/>
      <c r="AH485" s="3"/>
      <c r="AP485" s="3"/>
      <c r="AX485" s="3"/>
      <c r="BF485" s="3"/>
      <c r="BN485" s="3"/>
      <c r="BV485" s="3"/>
      <c r="CE485" s="9">
        <f t="shared" si="28"/>
        <v>41369</v>
      </c>
    </row>
    <row r="486" spans="19:83" ht="12.75">
      <c r="S486" s="9"/>
      <c r="T486" s="3"/>
      <c r="U486" s="3"/>
      <c r="V486" s="3"/>
      <c r="W486" s="3"/>
      <c r="X486" s="3"/>
      <c r="Y486" s="3"/>
      <c r="Z486" s="3"/>
      <c r="AH486" s="3"/>
      <c r="AP486" s="3"/>
      <c r="AX486" s="3"/>
      <c r="BF486" s="3"/>
      <c r="BN486" s="3"/>
      <c r="BV486" s="3"/>
      <c r="CE486" s="9">
        <f t="shared" si="28"/>
        <v>41376</v>
      </c>
    </row>
    <row r="487" spans="19:83" ht="12.75">
      <c r="S487" s="9"/>
      <c r="T487" s="3"/>
      <c r="U487" s="3"/>
      <c r="V487" s="3"/>
      <c r="W487" s="3"/>
      <c r="X487" s="3"/>
      <c r="Y487" s="3"/>
      <c r="Z487" s="3"/>
      <c r="AH487" s="3"/>
      <c r="AP487" s="3"/>
      <c r="AX487" s="3"/>
      <c r="BF487" s="3"/>
      <c r="BN487" s="3"/>
      <c r="BV487" s="3"/>
      <c r="CE487" s="9">
        <f t="shared" si="28"/>
        <v>41383</v>
      </c>
    </row>
    <row r="488" spans="19:83" ht="12.75">
      <c r="S488" s="9"/>
      <c r="T488" s="3"/>
      <c r="U488" s="3"/>
      <c r="V488" s="3"/>
      <c r="W488" s="3"/>
      <c r="X488" s="3"/>
      <c r="Y488" s="3"/>
      <c r="Z488" s="3"/>
      <c r="AH488" s="3"/>
      <c r="AP488" s="3"/>
      <c r="AX488" s="3"/>
      <c r="BF488" s="3"/>
      <c r="BN488" s="3"/>
      <c r="BV488" s="3"/>
      <c r="CE488" s="9">
        <f t="shared" si="28"/>
        <v>41390</v>
      </c>
    </row>
    <row r="489" spans="19:83" ht="12.75">
      <c r="S489" s="9"/>
      <c r="T489" s="3"/>
      <c r="U489" s="3"/>
      <c r="V489" s="3"/>
      <c r="W489" s="3"/>
      <c r="X489" s="3"/>
      <c r="Y489" s="3"/>
      <c r="Z489" s="3"/>
      <c r="AH489" s="3"/>
      <c r="AP489" s="3"/>
      <c r="AX489" s="3"/>
      <c r="BF489" s="3"/>
      <c r="BN489" s="3"/>
      <c r="BV489" s="3"/>
      <c r="CE489" s="9">
        <f t="shared" si="28"/>
        <v>41397</v>
      </c>
    </row>
    <row r="490" spans="19:83" ht="12.75">
      <c r="S490" s="9"/>
      <c r="T490" s="3"/>
      <c r="U490" s="3"/>
      <c r="V490" s="3"/>
      <c r="W490" s="3"/>
      <c r="X490" s="3"/>
      <c r="Y490" s="3"/>
      <c r="Z490" s="3"/>
      <c r="AH490" s="3"/>
      <c r="AP490" s="3"/>
      <c r="AX490" s="3"/>
      <c r="BF490" s="3"/>
      <c r="BN490" s="3"/>
      <c r="BV490" s="3"/>
      <c r="CE490" s="9">
        <f t="shared" si="28"/>
        <v>41404</v>
      </c>
    </row>
    <row r="491" spans="19:83" ht="12.75">
      <c r="S491" s="9"/>
      <c r="T491" s="3"/>
      <c r="U491" s="3"/>
      <c r="V491" s="3"/>
      <c r="W491" s="3"/>
      <c r="X491" s="3"/>
      <c r="Y491" s="3"/>
      <c r="Z491" s="3"/>
      <c r="AH491" s="3"/>
      <c r="AP491" s="3"/>
      <c r="AX491" s="3"/>
      <c r="BF491" s="3"/>
      <c r="BN491" s="3"/>
      <c r="BV491" s="3"/>
      <c r="CE491" s="9">
        <f t="shared" si="28"/>
        <v>41411</v>
      </c>
    </row>
    <row r="492" spans="19:83" ht="12.75">
      <c r="S492" s="9"/>
      <c r="T492" s="3"/>
      <c r="U492" s="3"/>
      <c r="V492" s="3"/>
      <c r="W492" s="3"/>
      <c r="X492" s="3"/>
      <c r="Y492" s="3"/>
      <c r="Z492" s="3"/>
      <c r="AH492" s="3"/>
      <c r="AP492" s="3"/>
      <c r="AX492" s="3"/>
      <c r="BF492" s="3"/>
      <c r="BN492" s="3"/>
      <c r="BV492" s="3"/>
      <c r="CE492" s="9">
        <f t="shared" si="28"/>
        <v>41418</v>
      </c>
    </row>
    <row r="493" spans="19:83" ht="12.75">
      <c r="S493" s="9"/>
      <c r="T493" s="3"/>
      <c r="U493" s="3"/>
      <c r="V493" s="3"/>
      <c r="W493" s="3"/>
      <c r="X493" s="3"/>
      <c r="Y493" s="3"/>
      <c r="Z493" s="3"/>
      <c r="AH493" s="3"/>
      <c r="AP493" s="3"/>
      <c r="AX493" s="3"/>
      <c r="BF493" s="3"/>
      <c r="BN493" s="3"/>
      <c r="BV493" s="3"/>
      <c r="CE493" s="9">
        <f t="shared" si="28"/>
        <v>41425</v>
      </c>
    </row>
    <row r="494" spans="19:83" ht="12.75">
      <c r="S494" s="9"/>
      <c r="T494" s="3"/>
      <c r="U494" s="3"/>
      <c r="V494" s="3"/>
      <c r="W494" s="3"/>
      <c r="X494" s="3"/>
      <c r="Y494" s="3"/>
      <c r="Z494" s="3"/>
      <c r="AH494" s="3"/>
      <c r="AP494" s="3"/>
      <c r="AX494" s="3"/>
      <c r="BF494" s="3"/>
      <c r="BN494" s="3"/>
      <c r="BV494" s="3"/>
      <c r="CE494" s="9">
        <f t="shared" si="28"/>
        <v>41432</v>
      </c>
    </row>
    <row r="495" spans="19:83" ht="12.75">
      <c r="S495" s="9"/>
      <c r="T495" s="3"/>
      <c r="U495" s="3"/>
      <c r="V495" s="3"/>
      <c r="W495" s="3"/>
      <c r="X495" s="3"/>
      <c r="Y495" s="3"/>
      <c r="Z495" s="3"/>
      <c r="AH495" s="3"/>
      <c r="AP495" s="3"/>
      <c r="AX495" s="3"/>
      <c r="BF495" s="3"/>
      <c r="BN495" s="3"/>
      <c r="BV495" s="3"/>
      <c r="CE495" s="9">
        <f t="shared" si="28"/>
        <v>41439</v>
      </c>
    </row>
    <row r="496" spans="19:83" ht="12.75">
      <c r="S496" s="9"/>
      <c r="T496" s="3"/>
      <c r="U496" s="3"/>
      <c r="V496" s="3"/>
      <c r="W496" s="3"/>
      <c r="X496" s="3"/>
      <c r="Y496" s="3"/>
      <c r="Z496" s="3"/>
      <c r="AH496" s="3"/>
      <c r="AP496" s="3"/>
      <c r="AX496" s="3"/>
      <c r="BF496" s="3"/>
      <c r="BN496" s="3"/>
      <c r="BV496" s="3"/>
      <c r="CE496" s="9">
        <f t="shared" si="28"/>
        <v>41446</v>
      </c>
    </row>
    <row r="497" spans="19:83" ht="12.75">
      <c r="S497" s="9"/>
      <c r="T497" s="3"/>
      <c r="U497" s="3"/>
      <c r="V497" s="3"/>
      <c r="W497" s="3"/>
      <c r="X497" s="3"/>
      <c r="Y497" s="3"/>
      <c r="Z497" s="3"/>
      <c r="AH497" s="3"/>
      <c r="AP497" s="3"/>
      <c r="AX497" s="3"/>
      <c r="BF497" s="3"/>
      <c r="BN497" s="3"/>
      <c r="BV497" s="3"/>
      <c r="CE497" s="9">
        <f t="shared" si="28"/>
        <v>41453</v>
      </c>
    </row>
    <row r="498" spans="19:83" ht="12.75">
      <c r="S498" s="9"/>
      <c r="T498" s="3"/>
      <c r="U498" s="3"/>
      <c r="V498" s="3"/>
      <c r="W498" s="3"/>
      <c r="X498" s="3"/>
      <c r="Y498" s="3"/>
      <c r="Z498" s="3"/>
      <c r="AH498" s="3"/>
      <c r="AP498" s="3"/>
      <c r="AX498" s="3"/>
      <c r="BF498" s="3"/>
      <c r="BN498" s="3"/>
      <c r="BV498" s="3"/>
      <c r="CE498" s="9">
        <f t="shared" si="28"/>
        <v>41460</v>
      </c>
    </row>
    <row r="499" spans="19:83" ht="12.75">
      <c r="S499" s="9"/>
      <c r="T499" s="3"/>
      <c r="U499" s="3"/>
      <c r="V499" s="3"/>
      <c r="W499" s="3"/>
      <c r="X499" s="3"/>
      <c r="Y499" s="3"/>
      <c r="Z499" s="3"/>
      <c r="AH499" s="3"/>
      <c r="AP499" s="3"/>
      <c r="AX499" s="3"/>
      <c r="BF499" s="3"/>
      <c r="BN499" s="3"/>
      <c r="BV499" s="3"/>
      <c r="CE499" s="9">
        <f t="shared" si="28"/>
        <v>41467</v>
      </c>
    </row>
    <row r="500" spans="19:83" ht="12.75">
      <c r="S500" s="9"/>
      <c r="T500" s="3"/>
      <c r="U500" s="3"/>
      <c r="V500" s="3"/>
      <c r="W500" s="3"/>
      <c r="X500" s="3"/>
      <c r="Y500" s="3"/>
      <c r="Z500" s="3"/>
      <c r="AH500" s="3"/>
      <c r="AP500" s="3"/>
      <c r="AX500" s="3"/>
      <c r="BF500" s="3"/>
      <c r="BN500" s="3"/>
      <c r="BV500" s="3"/>
      <c r="CE500" s="9">
        <f t="shared" si="28"/>
        <v>41474</v>
      </c>
    </row>
    <row r="501" spans="19:83" ht="12.75">
      <c r="S501" s="9"/>
      <c r="T501" s="3"/>
      <c r="U501" s="3"/>
      <c r="V501" s="3"/>
      <c r="W501" s="3"/>
      <c r="X501" s="3"/>
      <c r="Y501" s="3"/>
      <c r="Z501" s="3"/>
      <c r="AH501" s="3"/>
      <c r="AP501" s="3"/>
      <c r="AX501" s="3"/>
      <c r="BF501" s="3"/>
      <c r="BN501" s="3"/>
      <c r="BV501" s="3"/>
      <c r="CE501" s="9">
        <f t="shared" si="28"/>
        <v>41481</v>
      </c>
    </row>
    <row r="502" spans="19:83" ht="12.75">
      <c r="S502" s="9"/>
      <c r="T502" s="3"/>
      <c r="U502" s="3"/>
      <c r="V502" s="3"/>
      <c r="W502" s="3"/>
      <c r="X502" s="3"/>
      <c r="Y502" s="3"/>
      <c r="Z502" s="3"/>
      <c r="AH502" s="3"/>
      <c r="AP502" s="3"/>
      <c r="AX502" s="3"/>
      <c r="BF502" s="3"/>
      <c r="BN502" s="3"/>
      <c r="BV502" s="3"/>
      <c r="CE502" s="9">
        <f t="shared" si="28"/>
        <v>41488</v>
      </c>
    </row>
    <row r="503" spans="19:83" ht="12.75">
      <c r="S503" s="9"/>
      <c r="T503" s="3"/>
      <c r="U503" s="3"/>
      <c r="V503" s="3"/>
      <c r="W503" s="3"/>
      <c r="X503" s="3"/>
      <c r="Y503" s="3"/>
      <c r="Z503" s="3"/>
      <c r="AH503" s="3"/>
      <c r="AP503" s="3"/>
      <c r="AX503" s="3"/>
      <c r="BF503" s="3"/>
      <c r="BN503" s="3"/>
      <c r="BV503" s="3"/>
      <c r="CE503" s="9">
        <f t="shared" si="28"/>
        <v>41495</v>
      </c>
    </row>
    <row r="504" spans="19:83" ht="12.75">
      <c r="S504" s="9"/>
      <c r="T504" s="3"/>
      <c r="U504" s="3"/>
      <c r="V504" s="3"/>
      <c r="W504" s="3"/>
      <c r="X504" s="3"/>
      <c r="Y504" s="3"/>
      <c r="Z504" s="3"/>
      <c r="AH504" s="3"/>
      <c r="AP504" s="3"/>
      <c r="AX504" s="3"/>
      <c r="BF504" s="3"/>
      <c r="BN504" s="3"/>
      <c r="BV504" s="3"/>
      <c r="CE504" s="9">
        <f t="shared" si="28"/>
        <v>41502</v>
      </c>
    </row>
    <row r="505" spans="19:83" ht="12.75">
      <c r="S505" s="9"/>
      <c r="T505" s="3"/>
      <c r="U505" s="3"/>
      <c r="V505" s="3"/>
      <c r="W505" s="3"/>
      <c r="X505" s="3"/>
      <c r="Y505" s="3"/>
      <c r="Z505" s="3"/>
      <c r="AH505" s="3"/>
      <c r="AP505" s="3"/>
      <c r="AX505" s="3"/>
      <c r="BF505" s="3"/>
      <c r="BN505" s="3"/>
      <c r="BV505" s="3"/>
      <c r="CE505" s="9">
        <f t="shared" si="28"/>
        <v>41509</v>
      </c>
    </row>
    <row r="506" spans="19:83" ht="12.75">
      <c r="S506" s="9"/>
      <c r="T506" s="3"/>
      <c r="U506" s="3"/>
      <c r="V506" s="3"/>
      <c r="W506" s="3"/>
      <c r="X506" s="3"/>
      <c r="Y506" s="3"/>
      <c r="Z506" s="3"/>
      <c r="AH506" s="3"/>
      <c r="AP506" s="3"/>
      <c r="AX506" s="3"/>
      <c r="BF506" s="3"/>
      <c r="BN506" s="3"/>
      <c r="BV506" s="3"/>
      <c r="CE506" s="9">
        <f t="shared" si="28"/>
        <v>41516</v>
      </c>
    </row>
    <row r="507" spans="19:83" ht="12.75">
      <c r="S507" s="9"/>
      <c r="T507" s="3"/>
      <c r="U507" s="3"/>
      <c r="V507" s="3"/>
      <c r="W507" s="3"/>
      <c r="X507" s="3"/>
      <c r="Y507" s="3"/>
      <c r="Z507" s="3"/>
      <c r="AH507" s="3"/>
      <c r="AP507" s="3"/>
      <c r="AX507" s="3"/>
      <c r="BF507" s="3"/>
      <c r="BN507" s="3"/>
      <c r="BV507" s="3"/>
      <c r="CE507" s="9">
        <f t="shared" si="28"/>
        <v>41523</v>
      </c>
    </row>
    <row r="508" spans="19:83" ht="12.75">
      <c r="S508" s="9"/>
      <c r="T508" s="3"/>
      <c r="U508" s="3"/>
      <c r="V508" s="3"/>
      <c r="W508" s="3"/>
      <c r="X508" s="3"/>
      <c r="Y508" s="3"/>
      <c r="Z508" s="3"/>
      <c r="AH508" s="3"/>
      <c r="AP508" s="3"/>
      <c r="AX508" s="3"/>
      <c r="BF508" s="3"/>
      <c r="BN508" s="3"/>
      <c r="BV508" s="3"/>
      <c r="CE508" s="9">
        <f t="shared" si="28"/>
        <v>41530</v>
      </c>
    </row>
    <row r="509" spans="19:83" ht="12.75">
      <c r="S509" s="9"/>
      <c r="T509" s="3"/>
      <c r="U509" s="3"/>
      <c r="V509" s="3"/>
      <c r="W509" s="3"/>
      <c r="X509" s="3"/>
      <c r="Y509" s="3"/>
      <c r="Z509" s="3"/>
      <c r="AH509" s="3"/>
      <c r="AP509" s="3"/>
      <c r="AX509" s="3"/>
      <c r="BF509" s="3"/>
      <c r="BN509" s="3"/>
      <c r="BV509" s="3"/>
      <c r="CE509" s="9">
        <f t="shared" si="28"/>
        <v>41537</v>
      </c>
    </row>
    <row r="510" spans="19:83" ht="12.75">
      <c r="S510" s="9"/>
      <c r="T510" s="3"/>
      <c r="U510" s="3"/>
      <c r="V510" s="3"/>
      <c r="W510" s="3"/>
      <c r="X510" s="3"/>
      <c r="Y510" s="3"/>
      <c r="Z510" s="3"/>
      <c r="AH510" s="3"/>
      <c r="AP510" s="3"/>
      <c r="AX510" s="3"/>
      <c r="BF510" s="3"/>
      <c r="BN510" s="3"/>
      <c r="BV510" s="3"/>
      <c r="CE510" s="9">
        <f t="shared" si="28"/>
        <v>41544</v>
      </c>
    </row>
    <row r="511" spans="19:83" ht="12.75">
      <c r="S511" s="9"/>
      <c r="T511" s="3"/>
      <c r="U511" s="3"/>
      <c r="V511" s="3"/>
      <c r="W511" s="3"/>
      <c r="X511" s="3"/>
      <c r="Y511" s="3"/>
      <c r="Z511" s="3"/>
      <c r="AH511" s="3"/>
      <c r="AP511" s="3"/>
      <c r="AX511" s="3"/>
      <c r="BF511" s="3"/>
      <c r="BN511" s="3"/>
      <c r="BV511" s="3"/>
      <c r="CE511" s="9">
        <f t="shared" si="28"/>
        <v>41551</v>
      </c>
    </row>
    <row r="512" spans="19:83" ht="12.75">
      <c r="S512" s="9"/>
      <c r="T512" s="3"/>
      <c r="U512" s="3"/>
      <c r="V512" s="3"/>
      <c r="W512" s="3"/>
      <c r="X512" s="3"/>
      <c r="Y512" s="3"/>
      <c r="Z512" s="3"/>
      <c r="AH512" s="3"/>
      <c r="AP512" s="3"/>
      <c r="AX512" s="3"/>
      <c r="BF512" s="3"/>
      <c r="BN512" s="3"/>
      <c r="BV512" s="3"/>
      <c r="CE512" s="9">
        <f t="shared" si="28"/>
        <v>41558</v>
      </c>
    </row>
    <row r="513" spans="19:83" ht="12.75">
      <c r="S513" s="9"/>
      <c r="T513" s="3"/>
      <c r="U513" s="3"/>
      <c r="V513" s="3"/>
      <c r="W513" s="3"/>
      <c r="X513" s="3"/>
      <c r="Y513" s="3"/>
      <c r="Z513" s="3"/>
      <c r="AH513" s="3"/>
      <c r="AP513" s="3"/>
      <c r="AX513" s="3"/>
      <c r="BF513" s="3"/>
      <c r="BN513" s="3"/>
      <c r="BV513" s="3"/>
      <c r="CE513" s="9">
        <f t="shared" si="28"/>
        <v>41565</v>
      </c>
    </row>
    <row r="514" spans="19:83" ht="12.75">
      <c r="S514" s="9"/>
      <c r="T514" s="3"/>
      <c r="U514" s="3"/>
      <c r="V514" s="3"/>
      <c r="W514" s="3"/>
      <c r="X514" s="3"/>
      <c r="Y514" s="3"/>
      <c r="Z514" s="3"/>
      <c r="AH514" s="3"/>
      <c r="AP514" s="3"/>
      <c r="AX514" s="3"/>
      <c r="BF514" s="3"/>
      <c r="BN514" s="3"/>
      <c r="BV514" s="3"/>
      <c r="CE514" s="9">
        <f t="shared" si="28"/>
        <v>41572</v>
      </c>
    </row>
    <row r="515" spans="19:83" ht="12.75">
      <c r="S515" s="9"/>
      <c r="T515" s="3"/>
      <c r="U515" s="3"/>
      <c r="V515" s="3"/>
      <c r="W515" s="3"/>
      <c r="X515" s="3"/>
      <c r="Y515" s="3"/>
      <c r="Z515" s="3"/>
      <c r="AH515" s="3"/>
      <c r="AP515" s="3"/>
      <c r="AX515" s="3"/>
      <c r="BF515" s="3"/>
      <c r="BN515" s="3"/>
      <c r="BV515" s="3"/>
      <c r="CE515" s="9">
        <f t="shared" si="28"/>
        <v>41579</v>
      </c>
    </row>
    <row r="516" spans="19:83" ht="12.75">
      <c r="S516" s="9"/>
      <c r="T516" s="3"/>
      <c r="U516" s="3"/>
      <c r="V516" s="3"/>
      <c r="W516" s="3"/>
      <c r="X516" s="3"/>
      <c r="Y516" s="3"/>
      <c r="Z516" s="3"/>
      <c r="AH516" s="3"/>
      <c r="AP516" s="3"/>
      <c r="AX516" s="3"/>
      <c r="BF516" s="3"/>
      <c r="BN516" s="3"/>
      <c r="BV516" s="3"/>
      <c r="CE516" s="9">
        <f aca="true" t="shared" si="29" ref="CE516:CE579">CE515+7</f>
        <v>41586</v>
      </c>
    </row>
    <row r="517" spans="19:83" ht="12.75">
      <c r="S517" s="9"/>
      <c r="T517" s="3"/>
      <c r="U517" s="3"/>
      <c r="V517" s="3"/>
      <c r="W517" s="3"/>
      <c r="X517" s="3"/>
      <c r="Y517" s="3"/>
      <c r="Z517" s="3"/>
      <c r="AH517" s="3"/>
      <c r="AP517" s="3"/>
      <c r="AX517" s="3"/>
      <c r="BF517" s="3"/>
      <c r="BN517" s="3"/>
      <c r="BV517" s="3"/>
      <c r="CE517" s="9">
        <f t="shared" si="29"/>
        <v>41593</v>
      </c>
    </row>
    <row r="518" spans="19:83" ht="12.75">
      <c r="S518" s="9"/>
      <c r="T518" s="3"/>
      <c r="U518" s="3"/>
      <c r="V518" s="3"/>
      <c r="W518" s="3"/>
      <c r="X518" s="3"/>
      <c r="Y518" s="3"/>
      <c r="Z518" s="3"/>
      <c r="AH518" s="3"/>
      <c r="AP518" s="3"/>
      <c r="AX518" s="3"/>
      <c r="BF518" s="3"/>
      <c r="BN518" s="3"/>
      <c r="BV518" s="3"/>
      <c r="CE518" s="9">
        <f t="shared" si="29"/>
        <v>41600</v>
      </c>
    </row>
    <row r="519" spans="19:83" ht="12.75">
      <c r="S519" s="9"/>
      <c r="T519" s="3"/>
      <c r="U519" s="3"/>
      <c r="V519" s="3"/>
      <c r="W519" s="3"/>
      <c r="X519" s="3"/>
      <c r="Y519" s="3"/>
      <c r="Z519" s="3"/>
      <c r="AH519" s="3"/>
      <c r="AP519" s="3"/>
      <c r="AX519" s="3"/>
      <c r="BF519" s="3"/>
      <c r="BN519" s="3"/>
      <c r="BV519" s="3"/>
      <c r="CE519" s="9">
        <f t="shared" si="29"/>
        <v>41607</v>
      </c>
    </row>
    <row r="520" spans="19:83" ht="12.75">
      <c r="S520" s="9"/>
      <c r="T520" s="3"/>
      <c r="U520" s="3"/>
      <c r="V520" s="3"/>
      <c r="W520" s="3"/>
      <c r="X520" s="3"/>
      <c r="Y520" s="3"/>
      <c r="Z520" s="3"/>
      <c r="AH520" s="3"/>
      <c r="AP520" s="3"/>
      <c r="AX520" s="3"/>
      <c r="BF520" s="3"/>
      <c r="BN520" s="3"/>
      <c r="BV520" s="3"/>
      <c r="CE520" s="9">
        <f t="shared" si="29"/>
        <v>41614</v>
      </c>
    </row>
    <row r="521" spans="19:83" ht="12.75">
      <c r="S521" s="9"/>
      <c r="T521" s="3"/>
      <c r="U521" s="3"/>
      <c r="V521" s="3"/>
      <c r="W521" s="3"/>
      <c r="X521" s="3"/>
      <c r="Y521" s="3"/>
      <c r="Z521" s="3"/>
      <c r="AH521" s="3"/>
      <c r="AP521" s="3"/>
      <c r="AX521" s="3"/>
      <c r="BF521" s="3"/>
      <c r="BN521" s="3"/>
      <c r="BV521" s="3"/>
      <c r="CE521" s="9">
        <f t="shared" si="29"/>
        <v>41621</v>
      </c>
    </row>
    <row r="522" spans="19:83" ht="12.75">
      <c r="S522" s="9"/>
      <c r="T522" s="3"/>
      <c r="U522" s="3"/>
      <c r="V522" s="3"/>
      <c r="W522" s="3"/>
      <c r="X522" s="3"/>
      <c r="Y522" s="3"/>
      <c r="Z522" s="3"/>
      <c r="AH522" s="3"/>
      <c r="AP522" s="3"/>
      <c r="AX522" s="3"/>
      <c r="BF522" s="3"/>
      <c r="BN522" s="3"/>
      <c r="BV522" s="3"/>
      <c r="CE522" s="9">
        <f t="shared" si="29"/>
        <v>41628</v>
      </c>
    </row>
    <row r="523" spans="19:83" ht="12.75">
      <c r="S523" s="9"/>
      <c r="T523" s="3"/>
      <c r="U523" s="3"/>
      <c r="V523" s="3"/>
      <c r="W523" s="3"/>
      <c r="X523" s="3"/>
      <c r="Y523" s="3"/>
      <c r="Z523" s="3"/>
      <c r="AH523" s="3"/>
      <c r="AP523" s="3"/>
      <c r="AX523" s="3"/>
      <c r="BF523" s="3"/>
      <c r="BN523" s="3"/>
      <c r="BV523" s="3"/>
      <c r="CE523" s="9">
        <f t="shared" si="29"/>
        <v>41635</v>
      </c>
    </row>
    <row r="524" spans="19:83" ht="12.75">
      <c r="S524" s="9"/>
      <c r="T524" s="3"/>
      <c r="U524" s="3"/>
      <c r="V524" s="3"/>
      <c r="W524" s="3"/>
      <c r="X524" s="3"/>
      <c r="Y524" s="3"/>
      <c r="Z524" s="3"/>
      <c r="AH524" s="3"/>
      <c r="AP524" s="3"/>
      <c r="AX524" s="3"/>
      <c r="BF524" s="3"/>
      <c r="BN524" s="3"/>
      <c r="BV524" s="3"/>
      <c r="CE524" s="9">
        <f t="shared" si="29"/>
        <v>41642</v>
      </c>
    </row>
    <row r="525" spans="19:83" ht="12.75">
      <c r="S525" s="9"/>
      <c r="T525" s="3"/>
      <c r="U525" s="3"/>
      <c r="V525" s="3"/>
      <c r="W525" s="3"/>
      <c r="X525" s="3"/>
      <c r="Y525" s="3"/>
      <c r="Z525" s="3"/>
      <c r="AH525" s="3"/>
      <c r="AP525" s="3"/>
      <c r="AX525" s="3"/>
      <c r="BF525" s="3"/>
      <c r="BN525" s="3"/>
      <c r="BV525" s="3"/>
      <c r="CE525" s="9">
        <f t="shared" si="29"/>
        <v>41649</v>
      </c>
    </row>
    <row r="526" spans="19:83" ht="12.75">
      <c r="S526" s="9"/>
      <c r="T526" s="3"/>
      <c r="U526" s="3"/>
      <c r="V526" s="3"/>
      <c r="W526" s="3"/>
      <c r="X526" s="3"/>
      <c r="Y526" s="3"/>
      <c r="Z526" s="3"/>
      <c r="AH526" s="3"/>
      <c r="AP526" s="3"/>
      <c r="AX526" s="3"/>
      <c r="BF526" s="3"/>
      <c r="BN526" s="3"/>
      <c r="BV526" s="3"/>
      <c r="CE526" s="9">
        <f t="shared" si="29"/>
        <v>41656</v>
      </c>
    </row>
    <row r="527" spans="19:83" ht="12.75">
      <c r="S527" s="9"/>
      <c r="T527" s="3"/>
      <c r="U527" s="3"/>
      <c r="V527" s="3"/>
      <c r="W527" s="3"/>
      <c r="X527" s="3"/>
      <c r="Y527" s="3"/>
      <c r="Z527" s="3"/>
      <c r="AH527" s="3"/>
      <c r="AP527" s="3"/>
      <c r="AX527" s="3"/>
      <c r="BF527" s="3"/>
      <c r="BN527" s="3"/>
      <c r="BV527" s="3"/>
      <c r="CE527" s="9">
        <f t="shared" si="29"/>
        <v>41663</v>
      </c>
    </row>
    <row r="528" spans="19:83" ht="12.75">
      <c r="S528" s="9"/>
      <c r="T528" s="3"/>
      <c r="U528" s="3"/>
      <c r="V528" s="3"/>
      <c r="W528" s="3"/>
      <c r="X528" s="3"/>
      <c r="Y528" s="3"/>
      <c r="Z528" s="3"/>
      <c r="AH528" s="3"/>
      <c r="AP528" s="3"/>
      <c r="AX528" s="3"/>
      <c r="BF528" s="3"/>
      <c r="BN528" s="3"/>
      <c r="BV528" s="3"/>
      <c r="CE528" s="9">
        <f t="shared" si="29"/>
        <v>41670</v>
      </c>
    </row>
    <row r="529" spans="19:83" ht="12.75">
      <c r="S529" s="9"/>
      <c r="T529" s="3"/>
      <c r="U529" s="3"/>
      <c r="V529" s="3"/>
      <c r="W529" s="3"/>
      <c r="X529" s="3"/>
      <c r="Y529" s="3"/>
      <c r="Z529" s="3"/>
      <c r="AH529" s="3"/>
      <c r="AP529" s="3"/>
      <c r="AX529" s="3"/>
      <c r="BF529" s="3"/>
      <c r="BN529" s="3"/>
      <c r="BV529" s="3"/>
      <c r="CE529" s="9">
        <f t="shared" si="29"/>
        <v>41677</v>
      </c>
    </row>
    <row r="530" spans="19:83" ht="12.75">
      <c r="S530" s="9"/>
      <c r="T530" s="3"/>
      <c r="U530" s="3"/>
      <c r="V530" s="3"/>
      <c r="W530" s="3"/>
      <c r="X530" s="3"/>
      <c r="Y530" s="3"/>
      <c r="Z530" s="3"/>
      <c r="AH530" s="3"/>
      <c r="AP530" s="3"/>
      <c r="AX530" s="3"/>
      <c r="BF530" s="3"/>
      <c r="BN530" s="3"/>
      <c r="BV530" s="3"/>
      <c r="CE530" s="9">
        <f t="shared" si="29"/>
        <v>41684</v>
      </c>
    </row>
    <row r="531" spans="19:83" ht="12.75">
      <c r="S531" s="9"/>
      <c r="T531" s="3"/>
      <c r="U531" s="3"/>
      <c r="V531" s="3"/>
      <c r="W531" s="3"/>
      <c r="X531" s="3"/>
      <c r="Y531" s="3"/>
      <c r="Z531" s="3"/>
      <c r="AH531" s="3"/>
      <c r="AP531" s="3"/>
      <c r="AX531" s="3"/>
      <c r="BF531" s="3"/>
      <c r="BN531" s="3"/>
      <c r="BV531" s="3"/>
      <c r="CE531" s="9">
        <f t="shared" si="29"/>
        <v>41691</v>
      </c>
    </row>
    <row r="532" spans="19:83" ht="12.75">
      <c r="S532" s="9"/>
      <c r="T532" s="3"/>
      <c r="U532" s="3"/>
      <c r="V532" s="3"/>
      <c r="W532" s="3"/>
      <c r="X532" s="3"/>
      <c r="Y532" s="3"/>
      <c r="Z532" s="3"/>
      <c r="AH532" s="3"/>
      <c r="AP532" s="3"/>
      <c r="AX532" s="3"/>
      <c r="BF532" s="3"/>
      <c r="BN532" s="3"/>
      <c r="BV532" s="3"/>
      <c r="CE532" s="9">
        <f t="shared" si="29"/>
        <v>41698</v>
      </c>
    </row>
    <row r="533" spans="19:83" ht="12.75">
      <c r="S533" s="9"/>
      <c r="T533" s="3"/>
      <c r="U533" s="3"/>
      <c r="V533" s="3"/>
      <c r="W533" s="3"/>
      <c r="X533" s="3"/>
      <c r="Y533" s="3"/>
      <c r="Z533" s="3"/>
      <c r="AH533" s="3"/>
      <c r="AP533" s="3"/>
      <c r="AX533" s="3"/>
      <c r="BF533" s="3"/>
      <c r="BN533" s="3"/>
      <c r="BV533" s="3"/>
      <c r="CE533" s="9">
        <f t="shared" si="29"/>
        <v>41705</v>
      </c>
    </row>
    <row r="534" spans="19:83" ht="12.75">
      <c r="S534" s="9"/>
      <c r="T534" s="3"/>
      <c r="U534" s="3"/>
      <c r="V534" s="3"/>
      <c r="W534" s="3"/>
      <c r="X534" s="3"/>
      <c r="Y534" s="3"/>
      <c r="Z534" s="3"/>
      <c r="AH534" s="3"/>
      <c r="AP534" s="3"/>
      <c r="AX534" s="3"/>
      <c r="BF534" s="3"/>
      <c r="BN534" s="3"/>
      <c r="BV534" s="3"/>
      <c r="CE534" s="9">
        <f t="shared" si="29"/>
        <v>41712</v>
      </c>
    </row>
    <row r="535" spans="19:83" ht="12.75">
      <c r="S535" s="9"/>
      <c r="T535" s="3"/>
      <c r="U535" s="3"/>
      <c r="V535" s="3"/>
      <c r="W535" s="3"/>
      <c r="X535" s="3"/>
      <c r="Y535" s="3"/>
      <c r="Z535" s="3"/>
      <c r="AH535" s="3"/>
      <c r="AP535" s="3"/>
      <c r="AX535" s="3"/>
      <c r="BF535" s="3"/>
      <c r="BN535" s="3"/>
      <c r="BV535" s="3"/>
      <c r="CE535" s="9">
        <f t="shared" si="29"/>
        <v>41719</v>
      </c>
    </row>
    <row r="536" spans="19:83" ht="12.75">
      <c r="S536" s="9"/>
      <c r="T536" s="3"/>
      <c r="U536" s="3"/>
      <c r="V536" s="3"/>
      <c r="W536" s="3"/>
      <c r="X536" s="3"/>
      <c r="Y536" s="3"/>
      <c r="Z536" s="3"/>
      <c r="AH536" s="3"/>
      <c r="AP536" s="3"/>
      <c r="AX536" s="3"/>
      <c r="BF536" s="3"/>
      <c r="BN536" s="3"/>
      <c r="BV536" s="3"/>
      <c r="CE536" s="9">
        <f t="shared" si="29"/>
        <v>41726</v>
      </c>
    </row>
    <row r="537" spans="19:83" ht="12.75">
      <c r="S537" s="9"/>
      <c r="T537" s="3"/>
      <c r="U537" s="3"/>
      <c r="V537" s="3"/>
      <c r="W537" s="3"/>
      <c r="X537" s="3"/>
      <c r="Y537" s="3"/>
      <c r="Z537" s="3"/>
      <c r="AH537" s="3"/>
      <c r="AP537" s="3"/>
      <c r="AX537" s="3"/>
      <c r="BF537" s="3"/>
      <c r="BN537" s="3"/>
      <c r="BV537" s="3"/>
      <c r="CE537" s="9">
        <f t="shared" si="29"/>
        <v>41733</v>
      </c>
    </row>
    <row r="538" spans="19:83" ht="12.75">
      <c r="S538" s="9"/>
      <c r="T538" s="3"/>
      <c r="U538" s="3"/>
      <c r="V538" s="3"/>
      <c r="W538" s="3"/>
      <c r="X538" s="3"/>
      <c r="Y538" s="3"/>
      <c r="Z538" s="3"/>
      <c r="AH538" s="3"/>
      <c r="AP538" s="3"/>
      <c r="AX538" s="3"/>
      <c r="BF538" s="3"/>
      <c r="BN538" s="3"/>
      <c r="BV538" s="3"/>
      <c r="CE538" s="9">
        <f t="shared" si="29"/>
        <v>41740</v>
      </c>
    </row>
    <row r="539" spans="19:83" ht="12.75">
      <c r="S539" s="9"/>
      <c r="T539" s="3"/>
      <c r="U539" s="3"/>
      <c r="V539" s="3"/>
      <c r="W539" s="3"/>
      <c r="X539" s="3"/>
      <c r="Y539" s="3"/>
      <c r="Z539" s="3"/>
      <c r="AH539" s="3"/>
      <c r="AP539" s="3"/>
      <c r="AX539" s="3"/>
      <c r="BF539" s="3"/>
      <c r="BN539" s="3"/>
      <c r="BV539" s="3"/>
      <c r="CE539" s="9">
        <f t="shared" si="29"/>
        <v>41747</v>
      </c>
    </row>
    <row r="540" spans="19:83" ht="12.75">
      <c r="S540" s="9"/>
      <c r="T540" s="3"/>
      <c r="U540" s="3"/>
      <c r="V540" s="3"/>
      <c r="W540" s="3"/>
      <c r="X540" s="3"/>
      <c r="Y540" s="3"/>
      <c r="Z540" s="3"/>
      <c r="AH540" s="3"/>
      <c r="AP540" s="3"/>
      <c r="AX540" s="3"/>
      <c r="BF540" s="3"/>
      <c r="BN540" s="3"/>
      <c r="BV540" s="3"/>
      <c r="CE540" s="9">
        <f t="shared" si="29"/>
        <v>41754</v>
      </c>
    </row>
    <row r="541" spans="19:83" ht="12.75">
      <c r="S541" s="9"/>
      <c r="T541" s="3"/>
      <c r="U541" s="3"/>
      <c r="V541" s="3"/>
      <c r="W541" s="3"/>
      <c r="X541" s="3"/>
      <c r="Y541" s="3"/>
      <c r="Z541" s="3"/>
      <c r="AH541" s="3"/>
      <c r="AP541" s="3"/>
      <c r="AX541" s="3"/>
      <c r="BF541" s="3"/>
      <c r="BN541" s="3"/>
      <c r="BV541" s="3"/>
      <c r="CE541" s="9">
        <f t="shared" si="29"/>
        <v>41761</v>
      </c>
    </row>
    <row r="542" spans="19:83" ht="12.75">
      <c r="S542" s="9"/>
      <c r="T542" s="3"/>
      <c r="U542" s="3"/>
      <c r="V542" s="3"/>
      <c r="W542" s="3"/>
      <c r="X542" s="3"/>
      <c r="Y542" s="3"/>
      <c r="Z542" s="3"/>
      <c r="AH542" s="3"/>
      <c r="AP542" s="3"/>
      <c r="AX542" s="3"/>
      <c r="BF542" s="3"/>
      <c r="BN542" s="3"/>
      <c r="BV542" s="3"/>
      <c r="CE542" s="9">
        <f t="shared" si="29"/>
        <v>41768</v>
      </c>
    </row>
    <row r="543" spans="19:83" ht="12.75">
      <c r="S543" s="9"/>
      <c r="T543" s="3"/>
      <c r="U543" s="3"/>
      <c r="V543" s="3"/>
      <c r="W543" s="3"/>
      <c r="X543" s="3"/>
      <c r="Y543" s="3"/>
      <c r="Z543" s="3"/>
      <c r="AH543" s="3"/>
      <c r="AP543" s="3"/>
      <c r="AX543" s="3"/>
      <c r="BF543" s="3"/>
      <c r="BN543" s="3"/>
      <c r="BV543" s="3"/>
      <c r="CE543" s="9">
        <f t="shared" si="29"/>
        <v>41775</v>
      </c>
    </row>
    <row r="544" spans="19:83" ht="12.75">
      <c r="S544" s="9"/>
      <c r="T544" s="3"/>
      <c r="U544" s="3"/>
      <c r="V544" s="3"/>
      <c r="W544" s="3"/>
      <c r="X544" s="3"/>
      <c r="Y544" s="3"/>
      <c r="Z544" s="3"/>
      <c r="AH544" s="3"/>
      <c r="AP544" s="3"/>
      <c r="AX544" s="3"/>
      <c r="BF544" s="3"/>
      <c r="BN544" s="3"/>
      <c r="BV544" s="3"/>
      <c r="CE544" s="9">
        <f t="shared" si="29"/>
        <v>41782</v>
      </c>
    </row>
    <row r="545" spans="19:83" ht="12.75">
      <c r="S545" s="9"/>
      <c r="T545" s="3"/>
      <c r="U545" s="3"/>
      <c r="V545" s="3"/>
      <c r="W545" s="3"/>
      <c r="X545" s="3"/>
      <c r="Y545" s="3"/>
      <c r="Z545" s="3"/>
      <c r="AH545" s="3"/>
      <c r="AP545" s="3"/>
      <c r="AX545" s="3"/>
      <c r="BF545" s="3"/>
      <c r="BN545" s="3"/>
      <c r="BV545" s="3"/>
      <c r="CE545" s="9">
        <f t="shared" si="29"/>
        <v>41789</v>
      </c>
    </row>
    <row r="546" spans="19:83" ht="12.75">
      <c r="S546" s="9"/>
      <c r="T546" s="3"/>
      <c r="U546" s="3"/>
      <c r="V546" s="3"/>
      <c r="W546" s="3"/>
      <c r="X546" s="3"/>
      <c r="Y546" s="3"/>
      <c r="Z546" s="3"/>
      <c r="AH546" s="3"/>
      <c r="AP546" s="3"/>
      <c r="AX546" s="3"/>
      <c r="BF546" s="3"/>
      <c r="BN546" s="3"/>
      <c r="BV546" s="3"/>
      <c r="CE546" s="9">
        <f t="shared" si="29"/>
        <v>41796</v>
      </c>
    </row>
    <row r="547" spans="19:83" ht="12.75">
      <c r="S547" s="9"/>
      <c r="T547" s="3"/>
      <c r="U547" s="3"/>
      <c r="V547" s="3"/>
      <c r="W547" s="3"/>
      <c r="X547" s="3"/>
      <c r="Y547" s="3"/>
      <c r="Z547" s="3"/>
      <c r="AH547" s="3"/>
      <c r="AP547" s="3"/>
      <c r="AX547" s="3"/>
      <c r="BF547" s="3"/>
      <c r="BN547" s="3"/>
      <c r="BV547" s="3"/>
      <c r="CE547" s="9">
        <f t="shared" si="29"/>
        <v>41803</v>
      </c>
    </row>
    <row r="548" spans="19:83" ht="12.75">
      <c r="S548" s="9"/>
      <c r="T548" s="3"/>
      <c r="U548" s="3"/>
      <c r="V548" s="3"/>
      <c r="W548" s="3"/>
      <c r="X548" s="3"/>
      <c r="Y548" s="3"/>
      <c r="Z548" s="3"/>
      <c r="AH548" s="3"/>
      <c r="AP548" s="3"/>
      <c r="AX548" s="3"/>
      <c r="BF548" s="3"/>
      <c r="BN548" s="3"/>
      <c r="BV548" s="3"/>
      <c r="CE548" s="9">
        <f t="shared" si="29"/>
        <v>41810</v>
      </c>
    </row>
    <row r="549" spans="19:83" ht="12.75">
      <c r="S549" s="9"/>
      <c r="T549" s="3"/>
      <c r="U549" s="3"/>
      <c r="V549" s="3"/>
      <c r="W549" s="3"/>
      <c r="X549" s="3"/>
      <c r="Y549" s="3"/>
      <c r="Z549" s="3"/>
      <c r="AH549" s="3"/>
      <c r="AP549" s="3"/>
      <c r="AX549" s="3"/>
      <c r="BF549" s="3"/>
      <c r="BN549" s="3"/>
      <c r="BV549" s="3"/>
      <c r="CE549" s="9">
        <f t="shared" si="29"/>
        <v>41817</v>
      </c>
    </row>
    <row r="550" spans="19:83" ht="12.75">
      <c r="S550" s="9"/>
      <c r="T550" s="3"/>
      <c r="U550" s="3"/>
      <c r="V550" s="3"/>
      <c r="W550" s="3"/>
      <c r="X550" s="3"/>
      <c r="Y550" s="3"/>
      <c r="Z550" s="3"/>
      <c r="AH550" s="3"/>
      <c r="AP550" s="3"/>
      <c r="AX550" s="3"/>
      <c r="BF550" s="3"/>
      <c r="BN550" s="3"/>
      <c r="BV550" s="3"/>
      <c r="CE550" s="9">
        <f t="shared" si="29"/>
        <v>41824</v>
      </c>
    </row>
    <row r="551" spans="19:83" ht="12.75">
      <c r="S551" s="9"/>
      <c r="T551" s="3"/>
      <c r="U551" s="3"/>
      <c r="V551" s="3"/>
      <c r="W551" s="3"/>
      <c r="X551" s="3"/>
      <c r="Y551" s="3"/>
      <c r="Z551" s="3"/>
      <c r="AH551" s="3"/>
      <c r="AP551" s="3"/>
      <c r="AX551" s="3"/>
      <c r="BF551" s="3"/>
      <c r="BN551" s="3"/>
      <c r="BV551" s="3"/>
      <c r="CE551" s="9">
        <f t="shared" si="29"/>
        <v>41831</v>
      </c>
    </row>
    <row r="552" spans="19:83" ht="12.75">
      <c r="S552" s="9"/>
      <c r="T552" s="3"/>
      <c r="U552" s="3"/>
      <c r="V552" s="3"/>
      <c r="W552" s="3"/>
      <c r="X552" s="3"/>
      <c r="Y552" s="3"/>
      <c r="Z552" s="3"/>
      <c r="AH552" s="3"/>
      <c r="AP552" s="3"/>
      <c r="AX552" s="3"/>
      <c r="BF552" s="3"/>
      <c r="BN552" s="3"/>
      <c r="BV552" s="3"/>
      <c r="CE552" s="9">
        <f t="shared" si="29"/>
        <v>41838</v>
      </c>
    </row>
    <row r="553" spans="19:83" ht="12.75">
      <c r="S553" s="9"/>
      <c r="T553" s="3"/>
      <c r="U553" s="3"/>
      <c r="V553" s="3"/>
      <c r="W553" s="3"/>
      <c r="X553" s="3"/>
      <c r="Y553" s="3"/>
      <c r="Z553" s="3"/>
      <c r="AH553" s="3"/>
      <c r="AP553" s="3"/>
      <c r="AX553" s="3"/>
      <c r="BF553" s="3"/>
      <c r="BN553" s="3"/>
      <c r="BV553" s="3"/>
      <c r="CE553" s="9">
        <f t="shared" si="29"/>
        <v>41845</v>
      </c>
    </row>
    <row r="554" spans="19:83" ht="12.75">
      <c r="S554" s="9"/>
      <c r="T554" s="3"/>
      <c r="U554" s="3"/>
      <c r="V554" s="3"/>
      <c r="W554" s="3"/>
      <c r="X554" s="3"/>
      <c r="Y554" s="3"/>
      <c r="Z554" s="3"/>
      <c r="AH554" s="3"/>
      <c r="AP554" s="3"/>
      <c r="AX554" s="3"/>
      <c r="BF554" s="3"/>
      <c r="BN554" s="3"/>
      <c r="BV554" s="3"/>
      <c r="CE554" s="9">
        <f t="shared" si="29"/>
        <v>41852</v>
      </c>
    </row>
    <row r="555" spans="19:83" ht="12.75">
      <c r="S555" s="9"/>
      <c r="T555" s="3"/>
      <c r="U555" s="3"/>
      <c r="V555" s="3"/>
      <c r="W555" s="3"/>
      <c r="X555" s="3"/>
      <c r="Y555" s="3"/>
      <c r="Z555" s="3"/>
      <c r="AH555" s="3"/>
      <c r="AP555" s="3"/>
      <c r="AX555" s="3"/>
      <c r="BF555" s="3"/>
      <c r="BN555" s="3"/>
      <c r="BV555" s="3"/>
      <c r="CE555" s="9">
        <f t="shared" si="29"/>
        <v>41859</v>
      </c>
    </row>
    <row r="556" spans="19:83" ht="12.75">
      <c r="S556" s="9"/>
      <c r="T556" s="3"/>
      <c r="U556" s="3"/>
      <c r="V556" s="3"/>
      <c r="W556" s="3"/>
      <c r="X556" s="3"/>
      <c r="Y556" s="3"/>
      <c r="Z556" s="3"/>
      <c r="AH556" s="3"/>
      <c r="AP556" s="3"/>
      <c r="AX556" s="3"/>
      <c r="BF556" s="3"/>
      <c r="BN556" s="3"/>
      <c r="BV556" s="3"/>
      <c r="CE556" s="9">
        <f t="shared" si="29"/>
        <v>41866</v>
      </c>
    </row>
    <row r="557" spans="19:83" ht="12.75">
      <c r="S557" s="9"/>
      <c r="T557" s="3"/>
      <c r="U557" s="3"/>
      <c r="V557" s="3"/>
      <c r="W557" s="3"/>
      <c r="X557" s="3"/>
      <c r="Y557" s="3"/>
      <c r="Z557" s="3"/>
      <c r="AH557" s="3"/>
      <c r="AP557" s="3"/>
      <c r="AX557" s="3"/>
      <c r="BF557" s="3"/>
      <c r="BN557" s="3"/>
      <c r="BV557" s="3"/>
      <c r="CE557" s="9">
        <f t="shared" si="29"/>
        <v>41873</v>
      </c>
    </row>
    <row r="558" spans="19:83" ht="12.75">
      <c r="S558" s="9"/>
      <c r="T558" s="3"/>
      <c r="U558" s="3"/>
      <c r="V558" s="3"/>
      <c r="W558" s="3"/>
      <c r="X558" s="3"/>
      <c r="Y558" s="3"/>
      <c r="Z558" s="3"/>
      <c r="AH558" s="3"/>
      <c r="AP558" s="3"/>
      <c r="AX558" s="3"/>
      <c r="BF558" s="3"/>
      <c r="BN558" s="3"/>
      <c r="BV558" s="3"/>
      <c r="CE558" s="9">
        <f t="shared" si="29"/>
        <v>41880</v>
      </c>
    </row>
    <row r="559" spans="19:83" ht="12.75">
      <c r="S559" s="9"/>
      <c r="T559" s="3"/>
      <c r="U559" s="3"/>
      <c r="V559" s="3"/>
      <c r="W559" s="3"/>
      <c r="X559" s="3"/>
      <c r="Y559" s="3"/>
      <c r="Z559" s="3"/>
      <c r="AH559" s="3"/>
      <c r="AP559" s="3"/>
      <c r="AX559" s="3"/>
      <c r="BF559" s="3"/>
      <c r="BN559" s="3"/>
      <c r="BV559" s="3"/>
      <c r="CE559" s="9">
        <f t="shared" si="29"/>
        <v>41887</v>
      </c>
    </row>
    <row r="560" spans="19:83" ht="12.75">
      <c r="S560" s="9"/>
      <c r="T560" s="3"/>
      <c r="U560" s="3"/>
      <c r="V560" s="3"/>
      <c r="W560" s="3"/>
      <c r="X560" s="3"/>
      <c r="Y560" s="3"/>
      <c r="Z560" s="3"/>
      <c r="AH560" s="3"/>
      <c r="AP560" s="3"/>
      <c r="AX560" s="3"/>
      <c r="BF560" s="3"/>
      <c r="BN560" s="3"/>
      <c r="BV560" s="3"/>
      <c r="CE560" s="9">
        <f t="shared" si="29"/>
        <v>41894</v>
      </c>
    </row>
    <row r="561" spans="19:83" ht="12.75">
      <c r="S561" s="9"/>
      <c r="T561" s="3"/>
      <c r="U561" s="3"/>
      <c r="V561" s="3"/>
      <c r="W561" s="3"/>
      <c r="X561" s="3"/>
      <c r="Y561" s="3"/>
      <c r="Z561" s="3"/>
      <c r="AH561" s="3"/>
      <c r="AP561" s="3"/>
      <c r="AX561" s="3"/>
      <c r="BF561" s="3"/>
      <c r="BN561" s="3"/>
      <c r="BV561" s="3"/>
      <c r="CE561" s="9">
        <f t="shared" si="29"/>
        <v>41901</v>
      </c>
    </row>
    <row r="562" spans="19:83" ht="12.75">
      <c r="S562" s="9"/>
      <c r="T562" s="3"/>
      <c r="U562" s="3"/>
      <c r="V562" s="3"/>
      <c r="W562" s="3"/>
      <c r="X562" s="3"/>
      <c r="Y562" s="3"/>
      <c r="Z562" s="3"/>
      <c r="AH562" s="3"/>
      <c r="AP562" s="3"/>
      <c r="AX562" s="3"/>
      <c r="BF562" s="3"/>
      <c r="BN562" s="3"/>
      <c r="BV562" s="3"/>
      <c r="CE562" s="9">
        <f t="shared" si="29"/>
        <v>41908</v>
      </c>
    </row>
    <row r="563" spans="19:83" ht="12.75">
      <c r="S563" s="9"/>
      <c r="T563" s="3"/>
      <c r="U563" s="3"/>
      <c r="V563" s="3"/>
      <c r="W563" s="3"/>
      <c r="X563" s="3"/>
      <c r="Y563" s="3"/>
      <c r="Z563" s="3"/>
      <c r="AH563" s="3"/>
      <c r="AP563" s="3"/>
      <c r="AX563" s="3"/>
      <c r="BF563" s="3"/>
      <c r="BN563" s="3"/>
      <c r="BV563" s="3"/>
      <c r="CE563" s="9">
        <f t="shared" si="29"/>
        <v>41915</v>
      </c>
    </row>
    <row r="564" spans="19:83" ht="12.75">
      <c r="S564" s="9"/>
      <c r="T564" s="3"/>
      <c r="U564" s="3"/>
      <c r="V564" s="3"/>
      <c r="W564" s="3"/>
      <c r="X564" s="3"/>
      <c r="Y564" s="3"/>
      <c r="Z564" s="3"/>
      <c r="AH564" s="3"/>
      <c r="AP564" s="3"/>
      <c r="AX564" s="3"/>
      <c r="BF564" s="3"/>
      <c r="BN564" s="3"/>
      <c r="BV564" s="3"/>
      <c r="CE564" s="9">
        <f t="shared" si="29"/>
        <v>41922</v>
      </c>
    </row>
    <row r="565" spans="19:83" ht="12.75">
      <c r="S565" s="9"/>
      <c r="T565" s="3"/>
      <c r="U565" s="3"/>
      <c r="V565" s="3"/>
      <c r="W565" s="3"/>
      <c r="X565" s="3"/>
      <c r="Y565" s="3"/>
      <c r="Z565" s="3"/>
      <c r="AH565" s="3"/>
      <c r="AP565" s="3"/>
      <c r="AX565" s="3"/>
      <c r="BF565" s="3"/>
      <c r="BN565" s="3"/>
      <c r="BV565" s="3"/>
      <c r="CE565" s="9">
        <f t="shared" si="29"/>
        <v>41929</v>
      </c>
    </row>
    <row r="566" spans="19:83" ht="12.75">
      <c r="S566" s="9"/>
      <c r="T566" s="3"/>
      <c r="U566" s="3"/>
      <c r="V566" s="3"/>
      <c r="W566" s="3"/>
      <c r="X566" s="3"/>
      <c r="Y566" s="3"/>
      <c r="Z566" s="3"/>
      <c r="AH566" s="3"/>
      <c r="AP566" s="3"/>
      <c r="AX566" s="3"/>
      <c r="BF566" s="3"/>
      <c r="BN566" s="3"/>
      <c r="BV566" s="3"/>
      <c r="CE566" s="9">
        <f t="shared" si="29"/>
        <v>41936</v>
      </c>
    </row>
    <row r="567" spans="19:83" ht="12.75">
      <c r="S567" s="9"/>
      <c r="T567" s="3"/>
      <c r="U567" s="3"/>
      <c r="V567" s="3"/>
      <c r="W567" s="3"/>
      <c r="X567" s="3"/>
      <c r="Y567" s="3"/>
      <c r="Z567" s="3"/>
      <c r="AH567" s="3"/>
      <c r="AP567" s="3"/>
      <c r="AX567" s="3"/>
      <c r="BF567" s="3"/>
      <c r="BN567" s="3"/>
      <c r="BV567" s="3"/>
      <c r="CE567" s="9">
        <f t="shared" si="29"/>
        <v>41943</v>
      </c>
    </row>
    <row r="568" spans="19:83" ht="12.75">
      <c r="S568" s="9"/>
      <c r="T568" s="3"/>
      <c r="U568" s="3"/>
      <c r="V568" s="3"/>
      <c r="W568" s="3"/>
      <c r="X568" s="3"/>
      <c r="Y568" s="3"/>
      <c r="Z568" s="3"/>
      <c r="AH568" s="3"/>
      <c r="AP568" s="3"/>
      <c r="AX568" s="3"/>
      <c r="BF568" s="3"/>
      <c r="BN568" s="3"/>
      <c r="BV568" s="3"/>
      <c r="CE568" s="9">
        <f t="shared" si="29"/>
        <v>41950</v>
      </c>
    </row>
    <row r="569" spans="19:83" ht="12.75">
      <c r="S569" s="9"/>
      <c r="T569" s="3"/>
      <c r="U569" s="3"/>
      <c r="V569" s="3"/>
      <c r="W569" s="3"/>
      <c r="X569" s="3"/>
      <c r="Y569" s="3"/>
      <c r="Z569" s="3"/>
      <c r="AH569" s="3"/>
      <c r="AP569" s="3"/>
      <c r="AX569" s="3"/>
      <c r="BF569" s="3"/>
      <c r="BN569" s="3"/>
      <c r="BV569" s="3"/>
      <c r="CE569" s="9">
        <f t="shared" si="29"/>
        <v>41957</v>
      </c>
    </row>
    <row r="570" spans="19:83" ht="12.75">
      <c r="S570" s="9"/>
      <c r="T570" s="3"/>
      <c r="U570" s="3"/>
      <c r="V570" s="3"/>
      <c r="W570" s="3"/>
      <c r="X570" s="3"/>
      <c r="Y570" s="3"/>
      <c r="Z570" s="3"/>
      <c r="AH570" s="3"/>
      <c r="AP570" s="3"/>
      <c r="AX570" s="3"/>
      <c r="BF570" s="3"/>
      <c r="BN570" s="3"/>
      <c r="BV570" s="3"/>
      <c r="CE570" s="9">
        <f t="shared" si="29"/>
        <v>41964</v>
      </c>
    </row>
    <row r="571" spans="19:83" ht="12.75">
      <c r="S571" s="9"/>
      <c r="T571" s="3"/>
      <c r="U571" s="3"/>
      <c r="V571" s="3"/>
      <c r="W571" s="3"/>
      <c r="X571" s="3"/>
      <c r="Y571" s="3"/>
      <c r="Z571" s="3"/>
      <c r="AH571" s="3"/>
      <c r="AP571" s="3"/>
      <c r="AX571" s="3"/>
      <c r="BF571" s="3"/>
      <c r="BN571" s="3"/>
      <c r="BV571" s="3"/>
      <c r="CE571" s="9">
        <f t="shared" si="29"/>
        <v>41971</v>
      </c>
    </row>
    <row r="572" spans="19:83" ht="12.75">
      <c r="S572" s="9"/>
      <c r="T572" s="3"/>
      <c r="U572" s="3"/>
      <c r="V572" s="3"/>
      <c r="W572" s="3"/>
      <c r="X572" s="3"/>
      <c r="Y572" s="3"/>
      <c r="Z572" s="3"/>
      <c r="AH572" s="3"/>
      <c r="AP572" s="3"/>
      <c r="AX572" s="3"/>
      <c r="BF572" s="3"/>
      <c r="BN572" s="3"/>
      <c r="BV572" s="3"/>
      <c r="CE572" s="9">
        <f t="shared" si="29"/>
        <v>41978</v>
      </c>
    </row>
    <row r="573" spans="19:83" ht="12.75">
      <c r="S573" s="9"/>
      <c r="T573" s="3"/>
      <c r="U573" s="3"/>
      <c r="V573" s="3"/>
      <c r="W573" s="3"/>
      <c r="X573" s="3"/>
      <c r="Y573" s="3"/>
      <c r="Z573" s="3"/>
      <c r="AH573" s="3"/>
      <c r="AP573" s="3"/>
      <c r="AX573" s="3"/>
      <c r="BF573" s="3"/>
      <c r="BN573" s="3"/>
      <c r="BV573" s="3"/>
      <c r="CE573" s="9">
        <f t="shared" si="29"/>
        <v>41985</v>
      </c>
    </row>
    <row r="574" spans="19:83" ht="12.75">
      <c r="S574" s="9"/>
      <c r="T574" s="3"/>
      <c r="U574" s="3"/>
      <c r="V574" s="3"/>
      <c r="W574" s="3"/>
      <c r="X574" s="3"/>
      <c r="Y574" s="3"/>
      <c r="Z574" s="3"/>
      <c r="AH574" s="3"/>
      <c r="AP574" s="3"/>
      <c r="AX574" s="3"/>
      <c r="BF574" s="3"/>
      <c r="BN574" s="3"/>
      <c r="BV574" s="3"/>
      <c r="CE574" s="9">
        <f t="shared" si="29"/>
        <v>41992</v>
      </c>
    </row>
    <row r="575" spans="19:83" ht="12.75">
      <c r="S575" s="9"/>
      <c r="T575" s="3"/>
      <c r="U575" s="3"/>
      <c r="V575" s="3"/>
      <c r="W575" s="3"/>
      <c r="X575" s="3"/>
      <c r="Y575" s="3"/>
      <c r="Z575" s="3"/>
      <c r="AH575" s="3"/>
      <c r="AP575" s="3"/>
      <c r="AX575" s="3"/>
      <c r="BF575" s="3"/>
      <c r="BN575" s="3"/>
      <c r="BV575" s="3"/>
      <c r="CE575" s="9">
        <f t="shared" si="29"/>
        <v>41999</v>
      </c>
    </row>
    <row r="576" spans="19:83" ht="12.75">
      <c r="S576" s="9"/>
      <c r="CE576" s="9">
        <f t="shared" si="29"/>
        <v>42006</v>
      </c>
    </row>
    <row r="577" spans="19:83" ht="12.75">
      <c r="S577" s="9"/>
      <c r="CE577" s="9">
        <f t="shared" si="29"/>
        <v>42013</v>
      </c>
    </row>
    <row r="578" spans="19:83" ht="12.75">
      <c r="S578" s="9"/>
      <c r="CE578" s="9">
        <f t="shared" si="29"/>
        <v>42020</v>
      </c>
    </row>
    <row r="579" spans="19:83" ht="12.75">
      <c r="S579" s="9"/>
      <c r="CE579" s="9">
        <f t="shared" si="29"/>
        <v>42027</v>
      </c>
    </row>
    <row r="580" spans="19:83" ht="12.75">
      <c r="S580" s="9"/>
      <c r="CE580" s="9">
        <f aca="true" t="shared" si="30" ref="CE580:CE643">CE579+7</f>
        <v>42034</v>
      </c>
    </row>
    <row r="581" spans="19:83" ht="12.75">
      <c r="S581" s="9"/>
      <c r="CE581" s="9">
        <f t="shared" si="30"/>
        <v>42041</v>
      </c>
    </row>
    <row r="582" spans="19:83" ht="12.75">
      <c r="S582" s="9"/>
      <c r="CE582" s="9">
        <f t="shared" si="30"/>
        <v>42048</v>
      </c>
    </row>
    <row r="583" spans="19:83" ht="12.75">
      <c r="S583" s="9"/>
      <c r="CE583" s="9">
        <f t="shared" si="30"/>
        <v>42055</v>
      </c>
    </row>
    <row r="584" spans="19:83" ht="12.75">
      <c r="S584" s="9"/>
      <c r="CE584" s="9">
        <f t="shared" si="30"/>
        <v>42062</v>
      </c>
    </row>
    <row r="585" spans="19:83" ht="12.75">
      <c r="S585" s="9"/>
      <c r="CE585" s="9">
        <f t="shared" si="30"/>
        <v>42069</v>
      </c>
    </row>
    <row r="586" spans="19:83" ht="12.75">
      <c r="S586" s="9"/>
      <c r="CE586" s="9">
        <f t="shared" si="30"/>
        <v>42076</v>
      </c>
    </row>
    <row r="587" spans="19:83" ht="12.75">
      <c r="S587" s="9"/>
      <c r="CE587" s="9">
        <f t="shared" si="30"/>
        <v>42083</v>
      </c>
    </row>
    <row r="588" spans="19:83" ht="12.75">
      <c r="S588" s="9"/>
      <c r="CE588" s="9">
        <f t="shared" si="30"/>
        <v>42090</v>
      </c>
    </row>
    <row r="589" spans="19:83" ht="12.75">
      <c r="S589" s="9"/>
      <c r="CE589" s="9">
        <f t="shared" si="30"/>
        <v>42097</v>
      </c>
    </row>
    <row r="590" spans="19:83" ht="12.75">
      <c r="S590" s="9"/>
      <c r="CE590" s="9">
        <f t="shared" si="30"/>
        <v>42104</v>
      </c>
    </row>
    <row r="591" spans="19:83" ht="12.75">
      <c r="S591" s="9"/>
      <c r="CE591" s="9">
        <f t="shared" si="30"/>
        <v>42111</v>
      </c>
    </row>
    <row r="592" spans="19:83" ht="12.75">
      <c r="S592" s="9"/>
      <c r="CE592" s="9">
        <f t="shared" si="30"/>
        <v>42118</v>
      </c>
    </row>
    <row r="593" spans="19:83" ht="12.75">
      <c r="S593" s="9"/>
      <c r="CE593" s="9">
        <f t="shared" si="30"/>
        <v>42125</v>
      </c>
    </row>
    <row r="594" spans="19:83" ht="12.75">
      <c r="S594" s="9"/>
      <c r="CE594" s="9">
        <f t="shared" si="30"/>
        <v>42132</v>
      </c>
    </row>
    <row r="595" spans="19:83" ht="12.75">
      <c r="S595" s="9"/>
      <c r="CE595" s="9">
        <f t="shared" si="30"/>
        <v>42139</v>
      </c>
    </row>
    <row r="596" spans="19:83" ht="12.75">
      <c r="S596" s="9"/>
      <c r="CE596" s="9">
        <f t="shared" si="30"/>
        <v>42146</v>
      </c>
    </row>
    <row r="597" spans="19:83" ht="12.75">
      <c r="S597" s="9"/>
      <c r="CE597" s="9">
        <f t="shared" si="30"/>
        <v>42153</v>
      </c>
    </row>
    <row r="598" spans="19:83" ht="12.75">
      <c r="S598" s="9"/>
      <c r="CE598" s="9">
        <f t="shared" si="30"/>
        <v>42160</v>
      </c>
    </row>
    <row r="599" spans="19:83" ht="12.75">
      <c r="S599" s="9"/>
      <c r="CE599" s="9">
        <f t="shared" si="30"/>
        <v>42167</v>
      </c>
    </row>
    <row r="600" spans="19:83" ht="12.75">
      <c r="S600" s="9"/>
      <c r="CE600" s="9">
        <f t="shared" si="30"/>
        <v>42174</v>
      </c>
    </row>
    <row r="601" spans="19:83" ht="12.75">
      <c r="S601" s="9"/>
      <c r="CE601" s="9">
        <f t="shared" si="30"/>
        <v>42181</v>
      </c>
    </row>
    <row r="602" spans="19:83" ht="12.75">
      <c r="S602" s="9"/>
      <c r="CE602" s="9">
        <f t="shared" si="30"/>
        <v>42188</v>
      </c>
    </row>
    <row r="603" spans="19:83" ht="12.75">
      <c r="S603" s="9"/>
      <c r="CE603" s="9">
        <f t="shared" si="30"/>
        <v>42195</v>
      </c>
    </row>
    <row r="604" spans="19:83" ht="12.75">
      <c r="S604" s="9"/>
      <c r="CE604" s="9">
        <f t="shared" si="30"/>
        <v>42202</v>
      </c>
    </row>
    <row r="605" spans="19:83" ht="12.75">
      <c r="S605" s="9"/>
      <c r="CE605" s="9">
        <f t="shared" si="30"/>
        <v>42209</v>
      </c>
    </row>
    <row r="606" spans="19:83" ht="12.75">
      <c r="S606" s="9"/>
      <c r="CE606" s="9">
        <f t="shared" si="30"/>
        <v>42216</v>
      </c>
    </row>
    <row r="607" spans="19:83" ht="12.75">
      <c r="S607" s="9"/>
      <c r="CE607" s="9">
        <f t="shared" si="30"/>
        <v>42223</v>
      </c>
    </row>
    <row r="608" spans="19:83" ht="12.75">
      <c r="S608" s="9"/>
      <c r="CE608" s="9">
        <f t="shared" si="30"/>
        <v>42230</v>
      </c>
    </row>
    <row r="609" spans="19:83" ht="12.75">
      <c r="S609" s="9"/>
      <c r="CE609" s="9">
        <f t="shared" si="30"/>
        <v>42237</v>
      </c>
    </row>
    <row r="610" spans="19:83" ht="12.75">
      <c r="S610" s="9"/>
      <c r="CE610" s="9">
        <f t="shared" si="30"/>
        <v>42244</v>
      </c>
    </row>
    <row r="611" spans="19:83" ht="12.75">
      <c r="S611" s="9"/>
      <c r="CE611" s="9">
        <f t="shared" si="30"/>
        <v>42251</v>
      </c>
    </row>
    <row r="612" spans="19:83" ht="12.75">
      <c r="S612" s="9"/>
      <c r="CE612" s="9">
        <f t="shared" si="30"/>
        <v>42258</v>
      </c>
    </row>
    <row r="613" spans="19:83" ht="12.75">
      <c r="S613" s="9"/>
      <c r="CE613" s="9">
        <f t="shared" si="30"/>
        <v>42265</v>
      </c>
    </row>
    <row r="614" spans="19:83" ht="12.75">
      <c r="S614" s="9"/>
      <c r="CE614" s="9">
        <f t="shared" si="30"/>
        <v>42272</v>
      </c>
    </row>
    <row r="615" spans="19:83" ht="12.75">
      <c r="S615" s="9"/>
      <c r="CE615" s="9">
        <f t="shared" si="30"/>
        <v>42279</v>
      </c>
    </row>
    <row r="616" spans="19:83" ht="12.75">
      <c r="S616" s="9"/>
      <c r="CE616" s="9">
        <f t="shared" si="30"/>
        <v>42286</v>
      </c>
    </row>
    <row r="617" spans="19:83" ht="12.75">
      <c r="S617" s="9"/>
      <c r="CE617" s="9">
        <f t="shared" si="30"/>
        <v>42293</v>
      </c>
    </row>
    <row r="618" spans="19:83" ht="12.75">
      <c r="S618" s="9"/>
      <c r="CE618" s="9">
        <f t="shared" si="30"/>
        <v>42300</v>
      </c>
    </row>
    <row r="619" spans="19:83" ht="12.75">
      <c r="S619" s="9"/>
      <c r="CE619" s="9">
        <f t="shared" si="30"/>
        <v>42307</v>
      </c>
    </row>
    <row r="620" spans="19:83" ht="12.75">
      <c r="S620" s="9"/>
      <c r="CE620" s="9">
        <f t="shared" si="30"/>
        <v>42314</v>
      </c>
    </row>
    <row r="621" spans="19:83" ht="12.75">
      <c r="S621" s="9"/>
      <c r="CE621" s="9">
        <f t="shared" si="30"/>
        <v>42321</v>
      </c>
    </row>
    <row r="622" spans="19:83" ht="12.75">
      <c r="S622" s="9"/>
      <c r="CE622" s="9">
        <f t="shared" si="30"/>
        <v>42328</v>
      </c>
    </row>
    <row r="623" spans="19:83" ht="12.75">
      <c r="S623" s="9"/>
      <c r="CE623" s="9">
        <f t="shared" si="30"/>
        <v>42335</v>
      </c>
    </row>
    <row r="624" spans="19:83" ht="12.75">
      <c r="S624" s="9"/>
      <c r="CE624" s="9">
        <f t="shared" si="30"/>
        <v>42342</v>
      </c>
    </row>
    <row r="625" spans="19:83" ht="12.75">
      <c r="S625" s="9"/>
      <c r="CE625" s="9">
        <f t="shared" si="30"/>
        <v>42349</v>
      </c>
    </row>
    <row r="626" spans="19:83" ht="12.75">
      <c r="S626" s="9"/>
      <c r="CE626" s="9">
        <f t="shared" si="30"/>
        <v>42356</v>
      </c>
    </row>
    <row r="627" spans="19:83" ht="12.75">
      <c r="S627" s="9"/>
      <c r="CE627" s="9">
        <f t="shared" si="30"/>
        <v>42363</v>
      </c>
    </row>
    <row r="628" spans="19:83" ht="12.75">
      <c r="S628" s="9"/>
      <c r="CE628" s="9">
        <f t="shared" si="30"/>
        <v>42370</v>
      </c>
    </row>
    <row r="629" spans="19:83" ht="12.75">
      <c r="S629" s="9"/>
      <c r="CE629" s="9">
        <f t="shared" si="30"/>
        <v>42377</v>
      </c>
    </row>
    <row r="630" spans="19:83" ht="12.75">
      <c r="S630" s="9"/>
      <c r="CE630" s="9">
        <f t="shared" si="30"/>
        <v>42384</v>
      </c>
    </row>
    <row r="631" spans="19:83" ht="12.75">
      <c r="S631" s="9"/>
      <c r="CE631" s="9">
        <f t="shared" si="30"/>
        <v>42391</v>
      </c>
    </row>
    <row r="632" spans="19:83" ht="12.75">
      <c r="S632" s="9"/>
      <c r="CE632" s="9">
        <f t="shared" si="30"/>
        <v>42398</v>
      </c>
    </row>
    <row r="633" spans="19:83" ht="12.75">
      <c r="S633" s="9"/>
      <c r="CE633" s="9">
        <f t="shared" si="30"/>
        <v>42405</v>
      </c>
    </row>
    <row r="634" spans="19:83" ht="12.75">
      <c r="S634" s="9"/>
      <c r="CE634" s="9">
        <f t="shared" si="30"/>
        <v>42412</v>
      </c>
    </row>
    <row r="635" spans="19:83" ht="12.75">
      <c r="S635" s="9"/>
      <c r="CE635" s="9">
        <f t="shared" si="30"/>
        <v>42419</v>
      </c>
    </row>
    <row r="636" spans="19:83" ht="12.75">
      <c r="S636" s="9"/>
      <c r="CE636" s="9">
        <f t="shared" si="30"/>
        <v>42426</v>
      </c>
    </row>
    <row r="637" spans="19:83" ht="12.75">
      <c r="S637" s="9"/>
      <c r="CE637" s="9">
        <f t="shared" si="30"/>
        <v>42433</v>
      </c>
    </row>
    <row r="638" spans="19:83" ht="12.75">
      <c r="S638" s="9"/>
      <c r="CE638" s="9">
        <f t="shared" si="30"/>
        <v>42440</v>
      </c>
    </row>
    <row r="639" spans="19:83" ht="12.75">
      <c r="S639" s="9"/>
      <c r="CE639" s="9">
        <f t="shared" si="30"/>
        <v>42447</v>
      </c>
    </row>
    <row r="640" spans="19:83" ht="12.75">
      <c r="S640" s="9"/>
      <c r="CE640" s="9">
        <f t="shared" si="30"/>
        <v>42454</v>
      </c>
    </row>
    <row r="641" spans="19:83" ht="12.75">
      <c r="S641" s="9"/>
      <c r="CE641" s="9">
        <f t="shared" si="30"/>
        <v>42461</v>
      </c>
    </row>
    <row r="642" spans="19:83" ht="12.75">
      <c r="S642" s="9"/>
      <c r="CE642" s="9">
        <f t="shared" si="30"/>
        <v>42468</v>
      </c>
    </row>
    <row r="643" spans="19:83" ht="12.75">
      <c r="S643" s="9"/>
      <c r="CE643" s="9">
        <f t="shared" si="30"/>
        <v>42475</v>
      </c>
    </row>
    <row r="644" spans="19:83" ht="12.75">
      <c r="S644" s="9"/>
      <c r="CE644" s="9">
        <f aca="true" t="shared" si="31" ref="CE644:CE707">CE643+7</f>
        <v>42482</v>
      </c>
    </row>
    <row r="645" spans="19:83" ht="12.75">
      <c r="S645" s="9"/>
      <c r="CE645" s="9">
        <f t="shared" si="31"/>
        <v>42489</v>
      </c>
    </row>
    <row r="646" spans="19:83" ht="12.75">
      <c r="S646" s="9"/>
      <c r="CE646" s="9">
        <f t="shared" si="31"/>
        <v>42496</v>
      </c>
    </row>
    <row r="647" spans="19:83" ht="12.75">
      <c r="S647" s="9"/>
      <c r="CE647" s="9">
        <f t="shared" si="31"/>
        <v>42503</v>
      </c>
    </row>
    <row r="648" spans="19:83" ht="12.75">
      <c r="S648" s="9"/>
      <c r="CE648" s="9">
        <f t="shared" si="31"/>
        <v>42510</v>
      </c>
    </row>
    <row r="649" spans="19:83" ht="12.75">
      <c r="S649" s="9"/>
      <c r="CE649" s="9">
        <f t="shared" si="31"/>
        <v>42517</v>
      </c>
    </row>
    <row r="650" spans="19:83" ht="12.75">
      <c r="S650" s="9"/>
      <c r="CE650" s="9">
        <f t="shared" si="31"/>
        <v>42524</v>
      </c>
    </row>
    <row r="651" spans="19:83" ht="12.75">
      <c r="S651" s="9"/>
      <c r="CE651" s="9">
        <f t="shared" si="31"/>
        <v>42531</v>
      </c>
    </row>
    <row r="652" spans="19:83" ht="12.75">
      <c r="S652" s="9"/>
      <c r="CE652" s="9">
        <f t="shared" si="31"/>
        <v>42538</v>
      </c>
    </row>
    <row r="653" spans="19:83" ht="12.75">
      <c r="S653" s="9"/>
      <c r="CE653" s="9">
        <f t="shared" si="31"/>
        <v>42545</v>
      </c>
    </row>
    <row r="654" spans="19:83" ht="12.75">
      <c r="S654" s="9"/>
      <c r="CE654" s="9">
        <f t="shared" si="31"/>
        <v>42552</v>
      </c>
    </row>
    <row r="655" spans="19:83" ht="12.75">
      <c r="S655" s="9"/>
      <c r="CE655" s="9">
        <f t="shared" si="31"/>
        <v>42559</v>
      </c>
    </row>
    <row r="656" spans="19:83" ht="12.75">
      <c r="S656" s="9"/>
      <c r="CE656" s="9">
        <f t="shared" si="31"/>
        <v>42566</v>
      </c>
    </row>
    <row r="657" spans="19:83" ht="12.75">
      <c r="S657" s="9"/>
      <c r="CE657" s="9">
        <f t="shared" si="31"/>
        <v>42573</v>
      </c>
    </row>
    <row r="658" spans="19:83" ht="12.75">
      <c r="S658" s="9"/>
      <c r="CE658" s="9">
        <f t="shared" si="31"/>
        <v>42580</v>
      </c>
    </row>
    <row r="659" spans="19:83" ht="12.75">
      <c r="S659" s="9"/>
      <c r="CE659" s="9">
        <f t="shared" si="31"/>
        <v>42587</v>
      </c>
    </row>
    <row r="660" spans="19:83" ht="12.75">
      <c r="S660" s="9"/>
      <c r="CE660" s="9">
        <f t="shared" si="31"/>
        <v>42594</v>
      </c>
    </row>
    <row r="661" spans="19:83" ht="12.75">
      <c r="S661" s="9"/>
      <c r="CE661" s="9">
        <f t="shared" si="31"/>
        <v>42601</v>
      </c>
    </row>
    <row r="662" spans="19:83" ht="12.75">
      <c r="S662" s="9"/>
      <c r="CE662" s="9">
        <f t="shared" si="31"/>
        <v>42608</v>
      </c>
    </row>
    <row r="663" spans="19:83" ht="12.75">
      <c r="S663" s="9"/>
      <c r="CE663" s="9">
        <f t="shared" si="31"/>
        <v>42615</v>
      </c>
    </row>
    <row r="664" spans="19:83" ht="12.75">
      <c r="S664" s="9"/>
      <c r="CE664" s="9">
        <f t="shared" si="31"/>
        <v>42622</v>
      </c>
    </row>
    <row r="665" spans="19:83" ht="12.75">
      <c r="S665" s="9"/>
      <c r="CE665" s="9">
        <f t="shared" si="31"/>
        <v>42629</v>
      </c>
    </row>
    <row r="666" spans="19:83" ht="12.75">
      <c r="S666" s="9"/>
      <c r="CE666" s="9">
        <f t="shared" si="31"/>
        <v>42636</v>
      </c>
    </row>
    <row r="667" spans="19:83" ht="12.75">
      <c r="S667" s="9"/>
      <c r="CE667" s="9">
        <f t="shared" si="31"/>
        <v>42643</v>
      </c>
    </row>
    <row r="668" spans="19:83" ht="12.75">
      <c r="S668" s="9"/>
      <c r="CE668" s="9">
        <f t="shared" si="31"/>
        <v>42650</v>
      </c>
    </row>
    <row r="669" spans="19:83" ht="12.75">
      <c r="S669" s="9"/>
      <c r="CE669" s="9">
        <f t="shared" si="31"/>
        <v>42657</v>
      </c>
    </row>
    <row r="670" spans="19:83" ht="12.75">
      <c r="S670" s="9"/>
      <c r="CE670" s="9">
        <f t="shared" si="31"/>
        <v>42664</v>
      </c>
    </row>
    <row r="671" spans="19:83" ht="12.75">
      <c r="S671" s="9"/>
      <c r="CE671" s="9">
        <f t="shared" si="31"/>
        <v>42671</v>
      </c>
    </row>
    <row r="672" spans="19:83" ht="12.75">
      <c r="S672" s="9"/>
      <c r="CE672" s="9">
        <f t="shared" si="31"/>
        <v>42678</v>
      </c>
    </row>
    <row r="673" spans="19:83" ht="12.75">
      <c r="S673" s="9"/>
      <c r="CE673" s="9">
        <f t="shared" si="31"/>
        <v>42685</v>
      </c>
    </row>
    <row r="674" spans="19:83" ht="12.75">
      <c r="S674" s="9"/>
      <c r="CE674" s="9">
        <f t="shared" si="31"/>
        <v>42692</v>
      </c>
    </row>
    <row r="675" spans="19:83" ht="12.75">
      <c r="S675" s="9"/>
      <c r="CE675" s="9">
        <f t="shared" si="31"/>
        <v>42699</v>
      </c>
    </row>
    <row r="676" spans="19:83" ht="12.75">
      <c r="S676" s="9"/>
      <c r="CE676" s="9">
        <f t="shared" si="31"/>
        <v>42706</v>
      </c>
    </row>
    <row r="677" spans="19:83" ht="12.75">
      <c r="S677" s="9"/>
      <c r="CE677" s="9">
        <f t="shared" si="31"/>
        <v>42713</v>
      </c>
    </row>
    <row r="678" spans="19:83" ht="12.75">
      <c r="S678" s="9"/>
      <c r="CE678" s="9">
        <f t="shared" si="31"/>
        <v>42720</v>
      </c>
    </row>
    <row r="679" spans="19:83" ht="12.75">
      <c r="S679" s="9"/>
      <c r="CE679" s="9">
        <f t="shared" si="31"/>
        <v>42727</v>
      </c>
    </row>
    <row r="680" spans="19:83" ht="12.75">
      <c r="S680" s="9"/>
      <c r="CE680" s="9">
        <f t="shared" si="31"/>
        <v>42734</v>
      </c>
    </row>
    <row r="681" spans="19:83" ht="12.75">
      <c r="S681" s="9"/>
      <c r="CE681" s="9">
        <f t="shared" si="31"/>
        <v>42741</v>
      </c>
    </row>
    <row r="682" spans="19:83" ht="12.75">
      <c r="S682" s="9"/>
      <c r="CE682" s="9">
        <f t="shared" si="31"/>
        <v>42748</v>
      </c>
    </row>
    <row r="683" spans="19:83" ht="12.75">
      <c r="S683" s="9"/>
      <c r="CE683" s="9">
        <f t="shared" si="31"/>
        <v>42755</v>
      </c>
    </row>
    <row r="684" spans="19:83" ht="12.75">
      <c r="S684" s="9"/>
      <c r="CE684" s="9">
        <f t="shared" si="31"/>
        <v>42762</v>
      </c>
    </row>
    <row r="685" spans="19:83" ht="12.75">
      <c r="S685" s="9"/>
      <c r="CE685" s="9">
        <f t="shared" si="31"/>
        <v>42769</v>
      </c>
    </row>
    <row r="686" spans="19:83" ht="12.75">
      <c r="S686" s="9"/>
      <c r="CE686" s="9">
        <f t="shared" si="31"/>
        <v>42776</v>
      </c>
    </row>
    <row r="687" spans="19:83" ht="12.75">
      <c r="S687" s="9"/>
      <c r="CE687" s="9">
        <f t="shared" si="31"/>
        <v>42783</v>
      </c>
    </row>
    <row r="688" spans="19:83" ht="12.75">
      <c r="S688" s="9"/>
      <c r="CE688" s="9">
        <f t="shared" si="31"/>
        <v>42790</v>
      </c>
    </row>
    <row r="689" spans="19:83" ht="12.75">
      <c r="S689" s="9"/>
      <c r="CE689" s="9">
        <f t="shared" si="31"/>
        <v>42797</v>
      </c>
    </row>
    <row r="690" spans="19:83" ht="12.75">
      <c r="S690" s="9"/>
      <c r="CE690" s="9">
        <f t="shared" si="31"/>
        <v>42804</v>
      </c>
    </row>
    <row r="691" spans="19:83" ht="12.75">
      <c r="S691" s="9"/>
      <c r="CE691" s="9">
        <f t="shared" si="31"/>
        <v>42811</v>
      </c>
    </row>
    <row r="692" spans="19:83" ht="12.75">
      <c r="S692" s="9"/>
      <c r="CE692" s="9">
        <f t="shared" si="31"/>
        <v>42818</v>
      </c>
    </row>
    <row r="693" spans="19:83" ht="12.75">
      <c r="S693" s="9"/>
      <c r="CE693" s="9">
        <f t="shared" si="31"/>
        <v>42825</v>
      </c>
    </row>
    <row r="694" spans="19:83" ht="12.75">
      <c r="S694" s="9"/>
      <c r="CE694" s="9">
        <f t="shared" si="31"/>
        <v>42832</v>
      </c>
    </row>
    <row r="695" spans="19:83" ht="12.75">
      <c r="S695" s="9"/>
      <c r="CE695" s="9">
        <f t="shared" si="31"/>
        <v>42839</v>
      </c>
    </row>
    <row r="696" spans="19:83" ht="12.75">
      <c r="S696" s="9"/>
      <c r="CE696" s="9">
        <f t="shared" si="31"/>
        <v>42846</v>
      </c>
    </row>
    <row r="697" spans="19:83" ht="12.75">
      <c r="S697" s="9"/>
      <c r="CE697" s="9">
        <f t="shared" si="31"/>
        <v>42853</v>
      </c>
    </row>
    <row r="698" spans="19:83" ht="12.75">
      <c r="S698" s="9"/>
      <c r="CE698" s="9">
        <f t="shared" si="31"/>
        <v>42860</v>
      </c>
    </row>
    <row r="699" spans="19:83" ht="12.75">
      <c r="S699" s="9"/>
      <c r="CE699" s="9">
        <f t="shared" si="31"/>
        <v>42867</v>
      </c>
    </row>
    <row r="700" spans="19:83" ht="12.75">
      <c r="S700" s="9"/>
      <c r="CE700" s="9">
        <f t="shared" si="31"/>
        <v>42874</v>
      </c>
    </row>
    <row r="701" spans="19:83" ht="12.75">
      <c r="S701" s="9"/>
      <c r="CE701" s="9">
        <f t="shared" si="31"/>
        <v>42881</v>
      </c>
    </row>
    <row r="702" spans="19:83" ht="12.75">
      <c r="S702" s="9"/>
      <c r="CE702" s="9">
        <f t="shared" si="31"/>
        <v>42888</v>
      </c>
    </row>
    <row r="703" spans="19:83" ht="12.75">
      <c r="S703" s="9"/>
      <c r="CE703" s="9">
        <f t="shared" si="31"/>
        <v>42895</v>
      </c>
    </row>
    <row r="704" spans="19:83" ht="12.75">
      <c r="S704" s="9"/>
      <c r="CE704" s="9">
        <f t="shared" si="31"/>
        <v>42902</v>
      </c>
    </row>
    <row r="705" spans="19:83" ht="12.75">
      <c r="S705" s="9"/>
      <c r="CE705" s="9">
        <f t="shared" si="31"/>
        <v>42909</v>
      </c>
    </row>
    <row r="706" spans="19:83" ht="12.75">
      <c r="S706" s="9"/>
      <c r="CE706" s="9">
        <f t="shared" si="31"/>
        <v>42916</v>
      </c>
    </row>
    <row r="707" spans="19:83" ht="12.75">
      <c r="S707" s="9"/>
      <c r="CE707" s="9">
        <f t="shared" si="31"/>
        <v>42923</v>
      </c>
    </row>
    <row r="708" spans="19:83" ht="12.75">
      <c r="S708" s="9"/>
      <c r="CE708" s="9">
        <f aca="true" t="shared" si="32" ref="CE708:CE771">CE707+7</f>
        <v>42930</v>
      </c>
    </row>
    <row r="709" spans="19:83" ht="12.75">
      <c r="S709" s="9"/>
      <c r="CE709" s="9">
        <f t="shared" si="32"/>
        <v>42937</v>
      </c>
    </row>
    <row r="710" spans="19:83" ht="12.75">
      <c r="S710" s="9"/>
      <c r="CE710" s="9">
        <f t="shared" si="32"/>
        <v>42944</v>
      </c>
    </row>
    <row r="711" spans="19:83" ht="12.75">
      <c r="S711" s="9"/>
      <c r="CE711" s="9">
        <f t="shared" si="32"/>
        <v>42951</v>
      </c>
    </row>
    <row r="712" spans="19:83" ht="12.75">
      <c r="S712" s="9"/>
      <c r="CE712" s="9">
        <f t="shared" si="32"/>
        <v>42958</v>
      </c>
    </row>
    <row r="713" spans="19:83" ht="12.75">
      <c r="S713" s="9"/>
      <c r="CE713" s="9">
        <f t="shared" si="32"/>
        <v>42965</v>
      </c>
    </row>
    <row r="714" spans="19:83" ht="12.75">
      <c r="S714" s="9"/>
      <c r="CE714" s="9">
        <f t="shared" si="32"/>
        <v>42972</v>
      </c>
    </row>
    <row r="715" spans="19:83" ht="12.75">
      <c r="S715" s="9"/>
      <c r="CE715" s="9">
        <f t="shared" si="32"/>
        <v>42979</v>
      </c>
    </row>
    <row r="716" spans="19:83" ht="12.75">
      <c r="S716" s="9"/>
      <c r="CE716" s="9">
        <f t="shared" si="32"/>
        <v>42986</v>
      </c>
    </row>
    <row r="717" spans="19:83" ht="12.75">
      <c r="S717" s="9"/>
      <c r="CE717" s="9">
        <f t="shared" si="32"/>
        <v>42993</v>
      </c>
    </row>
    <row r="718" spans="19:83" ht="12.75">
      <c r="S718" s="9"/>
      <c r="CE718" s="9">
        <f t="shared" si="32"/>
        <v>43000</v>
      </c>
    </row>
    <row r="719" spans="19:83" ht="12.75">
      <c r="S719" s="9"/>
      <c r="CE719" s="9">
        <f t="shared" si="32"/>
        <v>43007</v>
      </c>
    </row>
    <row r="720" spans="19:83" ht="12.75">
      <c r="S720" s="9"/>
      <c r="CE720" s="9">
        <f t="shared" si="32"/>
        <v>43014</v>
      </c>
    </row>
    <row r="721" spans="19:83" ht="12.75">
      <c r="S721" s="9"/>
      <c r="CE721" s="9">
        <f t="shared" si="32"/>
        <v>43021</v>
      </c>
    </row>
    <row r="722" spans="19:83" ht="12.75">
      <c r="S722" s="9"/>
      <c r="CE722" s="9">
        <f t="shared" si="32"/>
        <v>43028</v>
      </c>
    </row>
    <row r="723" spans="19:83" ht="12.75">
      <c r="S723" s="9"/>
      <c r="CE723" s="9">
        <f t="shared" si="32"/>
        <v>43035</v>
      </c>
    </row>
    <row r="724" spans="19:83" ht="12.75">
      <c r="S724" s="9"/>
      <c r="CE724" s="9">
        <f t="shared" si="32"/>
        <v>43042</v>
      </c>
    </row>
    <row r="725" spans="19:83" ht="12.75">
      <c r="S725" s="9"/>
      <c r="CE725" s="9">
        <f t="shared" si="32"/>
        <v>43049</v>
      </c>
    </row>
    <row r="726" spans="19:83" ht="12.75">
      <c r="S726" s="9"/>
      <c r="CE726" s="9">
        <f t="shared" si="32"/>
        <v>43056</v>
      </c>
    </row>
    <row r="727" spans="19:83" ht="12.75">
      <c r="S727" s="9"/>
      <c r="CE727" s="9">
        <f t="shared" si="32"/>
        <v>43063</v>
      </c>
    </row>
    <row r="728" spans="19:83" ht="12.75">
      <c r="S728" s="9"/>
      <c r="CE728" s="9">
        <f t="shared" si="32"/>
        <v>43070</v>
      </c>
    </row>
    <row r="729" spans="19:83" ht="12.75">
      <c r="S729" s="9"/>
      <c r="CE729" s="9">
        <f t="shared" si="32"/>
        <v>43077</v>
      </c>
    </row>
    <row r="730" spans="19:83" ht="12.75">
      <c r="S730" s="9"/>
      <c r="CE730" s="9">
        <f t="shared" si="32"/>
        <v>43084</v>
      </c>
    </row>
    <row r="731" spans="19:83" ht="12.75">
      <c r="S731" s="9"/>
      <c r="CE731" s="9">
        <f t="shared" si="32"/>
        <v>43091</v>
      </c>
    </row>
    <row r="732" spans="19:83" ht="12.75">
      <c r="S732" s="9"/>
      <c r="CE732" s="9">
        <f t="shared" si="32"/>
        <v>43098</v>
      </c>
    </row>
    <row r="733" spans="19:83" ht="12.75">
      <c r="S733" s="9"/>
      <c r="CE733" s="9">
        <f t="shared" si="32"/>
        <v>43105</v>
      </c>
    </row>
    <row r="734" spans="19:83" ht="12.75">
      <c r="S734" s="9"/>
      <c r="CE734" s="9">
        <f t="shared" si="32"/>
        <v>43112</v>
      </c>
    </row>
    <row r="735" spans="19:83" ht="12.75">
      <c r="S735" s="9"/>
      <c r="CE735" s="9">
        <f t="shared" si="32"/>
        <v>43119</v>
      </c>
    </row>
    <row r="736" spans="19:83" ht="12.75">
      <c r="S736" s="9"/>
      <c r="CE736" s="9">
        <f t="shared" si="32"/>
        <v>43126</v>
      </c>
    </row>
    <row r="737" spans="19:83" ht="12.75">
      <c r="S737" s="9"/>
      <c r="CE737" s="9">
        <f t="shared" si="32"/>
        <v>43133</v>
      </c>
    </row>
    <row r="738" spans="19:83" ht="12.75">
      <c r="S738" s="9"/>
      <c r="CE738" s="9">
        <f t="shared" si="32"/>
        <v>43140</v>
      </c>
    </row>
    <row r="739" spans="19:83" ht="12.75">
      <c r="S739" s="9"/>
      <c r="CE739" s="9">
        <f t="shared" si="32"/>
        <v>43147</v>
      </c>
    </row>
    <row r="740" spans="19:83" ht="12.75">
      <c r="S740" s="9"/>
      <c r="CE740" s="9">
        <f t="shared" si="32"/>
        <v>43154</v>
      </c>
    </row>
    <row r="741" spans="19:83" ht="12.75">
      <c r="S741" s="9"/>
      <c r="CE741" s="9">
        <f t="shared" si="32"/>
        <v>43161</v>
      </c>
    </row>
    <row r="742" spans="19:83" ht="12.75">
      <c r="S742" s="9"/>
      <c r="CE742" s="9">
        <f t="shared" si="32"/>
        <v>43168</v>
      </c>
    </row>
    <row r="743" spans="19:83" ht="12.75">
      <c r="S743" s="9"/>
      <c r="CE743" s="9">
        <f t="shared" si="32"/>
        <v>43175</v>
      </c>
    </row>
    <row r="744" spans="19:83" ht="12.75">
      <c r="S744" s="9"/>
      <c r="CE744" s="9">
        <f t="shared" si="32"/>
        <v>43182</v>
      </c>
    </row>
    <row r="745" spans="19:83" ht="12.75">
      <c r="S745" s="9"/>
      <c r="CE745" s="9">
        <f t="shared" si="32"/>
        <v>43189</v>
      </c>
    </row>
    <row r="746" spans="19:83" ht="12.75">
      <c r="S746" s="9"/>
      <c r="CE746" s="9">
        <f t="shared" si="32"/>
        <v>43196</v>
      </c>
    </row>
    <row r="747" spans="19:83" ht="12.75">
      <c r="S747" s="9"/>
      <c r="CE747" s="9">
        <f t="shared" si="32"/>
        <v>43203</v>
      </c>
    </row>
    <row r="748" spans="19:83" ht="12.75">
      <c r="S748" s="9"/>
      <c r="CE748" s="9">
        <f t="shared" si="32"/>
        <v>43210</v>
      </c>
    </row>
    <row r="749" spans="19:83" ht="12.75">
      <c r="S749" s="9"/>
      <c r="CE749" s="9">
        <f t="shared" si="32"/>
        <v>43217</v>
      </c>
    </row>
    <row r="750" spans="19:83" ht="12.75">
      <c r="S750" s="9"/>
      <c r="CE750" s="9">
        <f t="shared" si="32"/>
        <v>43224</v>
      </c>
    </row>
    <row r="751" spans="19:83" ht="12.75">
      <c r="S751" s="9"/>
      <c r="CE751" s="9">
        <f t="shared" si="32"/>
        <v>43231</v>
      </c>
    </row>
    <row r="752" spans="19:83" ht="12.75">
      <c r="S752" s="9"/>
      <c r="CE752" s="9">
        <f t="shared" si="32"/>
        <v>43238</v>
      </c>
    </row>
    <row r="753" spans="19:83" ht="12.75">
      <c r="S753" s="9"/>
      <c r="CE753" s="9">
        <f t="shared" si="32"/>
        <v>43245</v>
      </c>
    </row>
    <row r="754" spans="19:83" ht="12.75">
      <c r="S754" s="9"/>
      <c r="CE754" s="9">
        <f t="shared" si="32"/>
        <v>43252</v>
      </c>
    </row>
    <row r="755" spans="19:83" ht="12.75">
      <c r="S755" s="9"/>
      <c r="CE755" s="9">
        <f t="shared" si="32"/>
        <v>43259</v>
      </c>
    </row>
    <row r="756" spans="19:83" ht="12.75">
      <c r="S756" s="9"/>
      <c r="CE756" s="9">
        <f t="shared" si="32"/>
        <v>43266</v>
      </c>
    </row>
    <row r="757" spans="19:83" ht="12.75">
      <c r="S757" s="9"/>
      <c r="CE757" s="9">
        <f t="shared" si="32"/>
        <v>43273</v>
      </c>
    </row>
    <row r="758" spans="19:83" ht="12.75">
      <c r="S758" s="9"/>
      <c r="CE758" s="9">
        <f t="shared" si="32"/>
        <v>43280</v>
      </c>
    </row>
    <row r="759" spans="19:83" ht="12.75">
      <c r="S759" s="9"/>
      <c r="CE759" s="9">
        <f t="shared" si="32"/>
        <v>43287</v>
      </c>
    </row>
    <row r="760" spans="19:83" ht="12.75">
      <c r="S760" s="9"/>
      <c r="CE760" s="9">
        <f t="shared" si="32"/>
        <v>43294</v>
      </c>
    </row>
    <row r="761" spans="19:83" ht="12.75">
      <c r="S761" s="9"/>
      <c r="CE761" s="9">
        <f t="shared" si="32"/>
        <v>43301</v>
      </c>
    </row>
    <row r="762" spans="19:83" ht="12.75">
      <c r="S762" s="9"/>
      <c r="CE762" s="9">
        <f t="shared" si="32"/>
        <v>43308</v>
      </c>
    </row>
    <row r="763" spans="19:83" ht="12.75">
      <c r="S763" s="9"/>
      <c r="CE763" s="9">
        <f t="shared" si="32"/>
        <v>43315</v>
      </c>
    </row>
    <row r="764" spans="19:83" ht="12.75">
      <c r="S764" s="9"/>
      <c r="CE764" s="9">
        <f t="shared" si="32"/>
        <v>43322</v>
      </c>
    </row>
    <row r="765" spans="19:83" ht="12.75">
      <c r="S765" s="9"/>
      <c r="CE765" s="9">
        <f t="shared" si="32"/>
        <v>43329</v>
      </c>
    </row>
    <row r="766" spans="19:83" ht="12.75">
      <c r="S766" s="9"/>
      <c r="CE766" s="9">
        <f t="shared" si="32"/>
        <v>43336</v>
      </c>
    </row>
    <row r="767" spans="19:83" ht="12.75">
      <c r="S767" s="9"/>
      <c r="CE767" s="9">
        <f t="shared" si="32"/>
        <v>43343</v>
      </c>
    </row>
    <row r="768" spans="19:83" ht="12.75">
      <c r="S768" s="9"/>
      <c r="CE768" s="9">
        <f t="shared" si="32"/>
        <v>43350</v>
      </c>
    </row>
    <row r="769" spans="19:83" ht="12.75">
      <c r="S769" s="9"/>
      <c r="CE769" s="9">
        <f t="shared" si="32"/>
        <v>43357</v>
      </c>
    </row>
    <row r="770" spans="19:83" ht="12.75">
      <c r="S770" s="9"/>
      <c r="CE770" s="9">
        <f t="shared" si="32"/>
        <v>43364</v>
      </c>
    </row>
    <row r="771" spans="19:83" ht="12.75">
      <c r="S771" s="9"/>
      <c r="CE771" s="9">
        <f t="shared" si="32"/>
        <v>43371</v>
      </c>
    </row>
    <row r="772" spans="19:83" ht="12.75">
      <c r="S772" s="9"/>
      <c r="CE772" s="9">
        <f aca="true" t="shared" si="33" ref="CE772:CE835">CE771+7</f>
        <v>43378</v>
      </c>
    </row>
    <row r="773" spans="19:83" ht="12.75">
      <c r="S773" s="9"/>
      <c r="CE773" s="9">
        <f t="shared" si="33"/>
        <v>43385</v>
      </c>
    </row>
    <row r="774" spans="19:83" ht="12.75">
      <c r="S774" s="9"/>
      <c r="CE774" s="9">
        <f t="shared" si="33"/>
        <v>43392</v>
      </c>
    </row>
    <row r="775" spans="19:83" ht="12.75">
      <c r="S775" s="9"/>
      <c r="CE775" s="9">
        <f t="shared" si="33"/>
        <v>43399</v>
      </c>
    </row>
    <row r="776" spans="19:83" ht="12.75">
      <c r="S776" s="9"/>
      <c r="CE776" s="9">
        <f t="shared" si="33"/>
        <v>43406</v>
      </c>
    </row>
    <row r="777" spans="19:83" ht="12.75">
      <c r="S777" s="9"/>
      <c r="CE777" s="9">
        <f t="shared" si="33"/>
        <v>43413</v>
      </c>
    </row>
    <row r="778" spans="19:83" ht="12.75">
      <c r="S778" s="9"/>
      <c r="CE778" s="9">
        <f t="shared" si="33"/>
        <v>43420</v>
      </c>
    </row>
    <row r="779" spans="19:83" ht="12.75">
      <c r="S779" s="9"/>
      <c r="CE779" s="9">
        <f t="shared" si="33"/>
        <v>43427</v>
      </c>
    </row>
    <row r="780" spans="19:83" ht="12.75">
      <c r="S780" s="9"/>
      <c r="CE780" s="9">
        <f t="shared" si="33"/>
        <v>43434</v>
      </c>
    </row>
    <row r="781" spans="19:83" ht="12.75">
      <c r="S781" s="9"/>
      <c r="CE781" s="9">
        <f t="shared" si="33"/>
        <v>43441</v>
      </c>
    </row>
    <row r="782" spans="19:83" ht="12.75">
      <c r="S782" s="9"/>
      <c r="CE782" s="9">
        <f t="shared" si="33"/>
        <v>43448</v>
      </c>
    </row>
    <row r="783" spans="19:83" ht="12.75">
      <c r="S783" s="9"/>
      <c r="CE783" s="9">
        <f t="shared" si="33"/>
        <v>43455</v>
      </c>
    </row>
    <row r="784" spans="19:83" ht="12.75">
      <c r="S784" s="9"/>
      <c r="CE784" s="9">
        <f t="shared" si="33"/>
        <v>43462</v>
      </c>
    </row>
    <row r="785" spans="19:83" ht="12.75">
      <c r="S785" s="9"/>
      <c r="CE785" s="9">
        <f t="shared" si="33"/>
        <v>43469</v>
      </c>
    </row>
    <row r="786" spans="19:83" ht="12.75">
      <c r="S786" s="9"/>
      <c r="CE786" s="9">
        <f t="shared" si="33"/>
        <v>43476</v>
      </c>
    </row>
    <row r="787" spans="19:83" ht="12.75">
      <c r="S787" s="9"/>
      <c r="CE787" s="9">
        <f t="shared" si="33"/>
        <v>43483</v>
      </c>
    </row>
    <row r="788" spans="19:83" ht="12.75">
      <c r="S788" s="9"/>
      <c r="CE788" s="9">
        <f t="shared" si="33"/>
        <v>43490</v>
      </c>
    </row>
    <row r="789" spans="19:83" ht="12.75">
      <c r="S789" s="9"/>
      <c r="CE789" s="9">
        <f t="shared" si="33"/>
        <v>43497</v>
      </c>
    </row>
    <row r="790" spans="19:83" ht="12.75">
      <c r="S790" s="9"/>
      <c r="CE790" s="9">
        <f t="shared" si="33"/>
        <v>43504</v>
      </c>
    </row>
    <row r="791" spans="19:83" ht="12.75">
      <c r="S791" s="9"/>
      <c r="CE791" s="9">
        <f t="shared" si="33"/>
        <v>43511</v>
      </c>
    </row>
    <row r="792" spans="19:83" ht="12.75">
      <c r="S792" s="9"/>
      <c r="CE792" s="9">
        <f t="shared" si="33"/>
        <v>43518</v>
      </c>
    </row>
    <row r="793" spans="19:83" ht="12.75">
      <c r="S793" s="9"/>
      <c r="CE793" s="9">
        <f t="shared" si="33"/>
        <v>43525</v>
      </c>
    </row>
    <row r="794" spans="19:83" ht="12.75">
      <c r="S794" s="9"/>
      <c r="CE794" s="9">
        <f t="shared" si="33"/>
        <v>43532</v>
      </c>
    </row>
    <row r="795" spans="19:83" ht="12.75">
      <c r="S795" s="9"/>
      <c r="CE795" s="9">
        <f t="shared" si="33"/>
        <v>43539</v>
      </c>
    </row>
    <row r="796" spans="19:83" ht="12.75">
      <c r="S796" s="9"/>
      <c r="CE796" s="9">
        <f t="shared" si="33"/>
        <v>43546</v>
      </c>
    </row>
    <row r="797" spans="19:83" ht="12.75">
      <c r="S797" s="9"/>
      <c r="CE797" s="9">
        <f t="shared" si="33"/>
        <v>43553</v>
      </c>
    </row>
    <row r="798" spans="19:83" ht="12.75">
      <c r="S798" s="9"/>
      <c r="CE798" s="9">
        <f t="shared" si="33"/>
        <v>43560</v>
      </c>
    </row>
    <row r="799" spans="19:83" ht="12.75">
      <c r="S799" s="9"/>
      <c r="CE799" s="9">
        <f t="shared" si="33"/>
        <v>43567</v>
      </c>
    </row>
    <row r="800" spans="19:83" ht="12.75">
      <c r="S800" s="9"/>
      <c r="CE800" s="9">
        <f t="shared" si="33"/>
        <v>43574</v>
      </c>
    </row>
    <row r="801" spans="19:83" ht="12.75">
      <c r="S801" s="9"/>
      <c r="CE801" s="9">
        <f t="shared" si="33"/>
        <v>43581</v>
      </c>
    </row>
    <row r="802" spans="19:83" ht="12.75">
      <c r="S802" s="9"/>
      <c r="CE802" s="9">
        <f t="shared" si="33"/>
        <v>43588</v>
      </c>
    </row>
    <row r="803" spans="19:83" ht="12.75">
      <c r="S803" s="9"/>
      <c r="CE803" s="9">
        <f t="shared" si="33"/>
        <v>43595</v>
      </c>
    </row>
    <row r="804" spans="19:83" ht="12.75">
      <c r="S804" s="9"/>
      <c r="CE804" s="9">
        <f t="shared" si="33"/>
        <v>43602</v>
      </c>
    </row>
    <row r="805" spans="19:83" ht="12.75">
      <c r="S805" s="9"/>
      <c r="CE805" s="9">
        <f t="shared" si="33"/>
        <v>43609</v>
      </c>
    </row>
    <row r="806" spans="19:83" ht="12.75">
      <c r="S806" s="9"/>
      <c r="CE806" s="9">
        <f t="shared" si="33"/>
        <v>43616</v>
      </c>
    </row>
    <row r="807" spans="19:83" ht="12.75">
      <c r="S807" s="9"/>
      <c r="CE807" s="9">
        <f t="shared" si="33"/>
        <v>43623</v>
      </c>
    </row>
    <row r="808" spans="19:83" ht="12.75">
      <c r="S808" s="9"/>
      <c r="CE808" s="9">
        <f t="shared" si="33"/>
        <v>43630</v>
      </c>
    </row>
    <row r="809" spans="19:83" ht="12.75">
      <c r="S809" s="9"/>
      <c r="CE809" s="9">
        <f t="shared" si="33"/>
        <v>43637</v>
      </c>
    </row>
    <row r="810" spans="19:83" ht="12.75">
      <c r="S810" s="9"/>
      <c r="CE810" s="9">
        <f t="shared" si="33"/>
        <v>43644</v>
      </c>
    </row>
    <row r="811" spans="19:83" ht="12.75">
      <c r="S811" s="9"/>
      <c r="CE811" s="9">
        <f t="shared" si="33"/>
        <v>43651</v>
      </c>
    </row>
    <row r="812" spans="19:83" ht="12.75">
      <c r="S812" s="9"/>
      <c r="CE812" s="9">
        <f t="shared" si="33"/>
        <v>43658</v>
      </c>
    </row>
    <row r="813" spans="19:83" ht="12.75">
      <c r="S813" s="9"/>
      <c r="CE813" s="9">
        <f t="shared" si="33"/>
        <v>43665</v>
      </c>
    </row>
    <row r="814" spans="19:83" ht="12.75">
      <c r="S814" s="9"/>
      <c r="CE814" s="9">
        <f t="shared" si="33"/>
        <v>43672</v>
      </c>
    </row>
    <row r="815" spans="19:83" ht="12.75">
      <c r="S815" s="9"/>
      <c r="CE815" s="9">
        <f t="shared" si="33"/>
        <v>43679</v>
      </c>
    </row>
    <row r="816" spans="19:83" ht="12.75">
      <c r="S816" s="9"/>
      <c r="CE816" s="9">
        <f t="shared" si="33"/>
        <v>43686</v>
      </c>
    </row>
    <row r="817" spans="19:83" ht="12.75">
      <c r="S817" s="9"/>
      <c r="CE817" s="9">
        <f t="shared" si="33"/>
        <v>43693</v>
      </c>
    </row>
    <row r="818" spans="19:83" ht="12.75">
      <c r="S818" s="9"/>
      <c r="CE818" s="9">
        <f t="shared" si="33"/>
        <v>43700</v>
      </c>
    </row>
    <row r="819" spans="19:83" ht="12.75">
      <c r="S819" s="9"/>
      <c r="CE819" s="9">
        <f t="shared" si="33"/>
        <v>43707</v>
      </c>
    </row>
    <row r="820" spans="19:83" ht="12.75">
      <c r="S820" s="9"/>
      <c r="CE820" s="9">
        <f t="shared" si="33"/>
        <v>43714</v>
      </c>
    </row>
    <row r="821" spans="19:83" ht="12.75">
      <c r="S821" s="9"/>
      <c r="CE821" s="9">
        <f t="shared" si="33"/>
        <v>43721</v>
      </c>
    </row>
    <row r="822" spans="19:83" ht="12.75">
      <c r="S822" s="9"/>
      <c r="CE822" s="9">
        <f t="shared" si="33"/>
        <v>43728</v>
      </c>
    </row>
    <row r="823" spans="19:83" ht="12.75">
      <c r="S823" s="9"/>
      <c r="CE823" s="9">
        <f t="shared" si="33"/>
        <v>43735</v>
      </c>
    </row>
    <row r="824" spans="19:83" ht="12.75">
      <c r="S824" s="9"/>
      <c r="CE824" s="9">
        <f t="shared" si="33"/>
        <v>43742</v>
      </c>
    </row>
    <row r="825" spans="19:83" ht="12.75">
      <c r="S825" s="9"/>
      <c r="CE825" s="9">
        <f t="shared" si="33"/>
        <v>43749</v>
      </c>
    </row>
    <row r="826" spans="19:83" ht="12.75">
      <c r="S826" s="9"/>
      <c r="CE826" s="9">
        <f t="shared" si="33"/>
        <v>43756</v>
      </c>
    </row>
    <row r="827" spans="19:83" ht="12.75">
      <c r="S827" s="9"/>
      <c r="CE827" s="9">
        <f t="shared" si="33"/>
        <v>43763</v>
      </c>
    </row>
    <row r="828" spans="19:83" ht="12.75">
      <c r="S828" s="9"/>
      <c r="CE828" s="9">
        <f t="shared" si="33"/>
        <v>43770</v>
      </c>
    </row>
    <row r="829" spans="19:83" ht="12.75">
      <c r="S829" s="9"/>
      <c r="CE829" s="9">
        <f t="shared" si="33"/>
        <v>43777</v>
      </c>
    </row>
    <row r="830" spans="19:83" ht="12.75">
      <c r="S830" s="9"/>
      <c r="CE830" s="9">
        <f t="shared" si="33"/>
        <v>43784</v>
      </c>
    </row>
    <row r="831" spans="19:83" ht="12.75">
      <c r="S831" s="9"/>
      <c r="CE831" s="9">
        <f t="shared" si="33"/>
        <v>43791</v>
      </c>
    </row>
    <row r="832" spans="19:83" ht="12.75">
      <c r="S832" s="9"/>
      <c r="CE832" s="9">
        <f t="shared" si="33"/>
        <v>43798</v>
      </c>
    </row>
    <row r="833" spans="19:83" ht="12.75">
      <c r="S833" s="9"/>
      <c r="CE833" s="9">
        <f t="shared" si="33"/>
        <v>43805</v>
      </c>
    </row>
    <row r="834" spans="19:83" ht="12.75">
      <c r="S834" s="9"/>
      <c r="CE834" s="9">
        <f t="shared" si="33"/>
        <v>43812</v>
      </c>
    </row>
    <row r="835" spans="19:83" ht="12.75">
      <c r="S835" s="9"/>
      <c r="CE835" s="9">
        <f t="shared" si="33"/>
        <v>43819</v>
      </c>
    </row>
    <row r="836" spans="19:83" ht="12.75">
      <c r="S836" s="9"/>
      <c r="CE836" s="9">
        <f aca="true" t="shared" si="34" ref="CE836:CE899">CE835+7</f>
        <v>43826</v>
      </c>
    </row>
    <row r="837" spans="19:83" ht="12.75">
      <c r="S837" s="9"/>
      <c r="CE837" s="9">
        <f t="shared" si="34"/>
        <v>43833</v>
      </c>
    </row>
    <row r="838" spans="19:83" ht="12.75">
      <c r="S838" s="9"/>
      <c r="CE838" s="9">
        <f t="shared" si="34"/>
        <v>43840</v>
      </c>
    </row>
    <row r="839" spans="19:83" ht="12.75">
      <c r="S839" s="9"/>
      <c r="CE839" s="9">
        <f t="shared" si="34"/>
        <v>43847</v>
      </c>
    </row>
    <row r="840" spans="19:83" ht="12.75">
      <c r="S840" s="9"/>
      <c r="CE840" s="9">
        <f t="shared" si="34"/>
        <v>43854</v>
      </c>
    </row>
    <row r="841" spans="19:83" ht="12.75">
      <c r="S841" s="9"/>
      <c r="CE841" s="9">
        <f t="shared" si="34"/>
        <v>43861</v>
      </c>
    </row>
    <row r="842" spans="19:83" ht="12.75">
      <c r="S842" s="9"/>
      <c r="CE842" s="9">
        <f t="shared" si="34"/>
        <v>43868</v>
      </c>
    </row>
    <row r="843" spans="19:83" ht="12.75">
      <c r="S843" s="9"/>
      <c r="CE843" s="9">
        <f t="shared" si="34"/>
        <v>43875</v>
      </c>
    </row>
    <row r="844" spans="19:83" ht="12.75">
      <c r="S844" s="9"/>
      <c r="CE844" s="9">
        <f t="shared" si="34"/>
        <v>43882</v>
      </c>
    </row>
    <row r="845" spans="19:83" ht="12.75">
      <c r="S845" s="9"/>
      <c r="CE845" s="9">
        <f t="shared" si="34"/>
        <v>43889</v>
      </c>
    </row>
    <row r="846" spans="19:83" ht="12.75">
      <c r="S846" s="9"/>
      <c r="CE846" s="9">
        <f t="shared" si="34"/>
        <v>43896</v>
      </c>
    </row>
    <row r="847" spans="19:83" ht="12.75">
      <c r="S847" s="9"/>
      <c r="CE847" s="9">
        <f t="shared" si="34"/>
        <v>43903</v>
      </c>
    </row>
    <row r="848" spans="19:83" ht="12.75">
      <c r="S848" s="9"/>
      <c r="CE848" s="9">
        <f t="shared" si="34"/>
        <v>43910</v>
      </c>
    </row>
    <row r="849" spans="19:83" ht="12.75">
      <c r="S849" s="9"/>
      <c r="CE849" s="9">
        <f t="shared" si="34"/>
        <v>43917</v>
      </c>
    </row>
    <row r="850" spans="19:83" ht="12.75">
      <c r="S850" s="9"/>
      <c r="CE850" s="9">
        <f t="shared" si="34"/>
        <v>43924</v>
      </c>
    </row>
    <row r="851" spans="19:83" ht="12.75">
      <c r="S851" s="9"/>
      <c r="CE851" s="9">
        <f t="shared" si="34"/>
        <v>43931</v>
      </c>
    </row>
    <row r="852" spans="19:83" ht="12.75">
      <c r="S852" s="9"/>
      <c r="CE852" s="9">
        <f t="shared" si="34"/>
        <v>43938</v>
      </c>
    </row>
    <row r="853" spans="19:83" ht="12.75">
      <c r="S853" s="9"/>
      <c r="CE853" s="9">
        <f t="shared" si="34"/>
        <v>43945</v>
      </c>
    </row>
    <row r="854" spans="19:83" ht="12.75">
      <c r="S854" s="9"/>
      <c r="CE854" s="9">
        <f t="shared" si="34"/>
        <v>43952</v>
      </c>
    </row>
    <row r="855" spans="19:83" ht="12.75">
      <c r="S855" s="9"/>
      <c r="CE855" s="9">
        <f t="shared" si="34"/>
        <v>43959</v>
      </c>
    </row>
    <row r="856" spans="19:83" ht="12.75">
      <c r="S856" s="9"/>
      <c r="CE856" s="9">
        <f t="shared" si="34"/>
        <v>43966</v>
      </c>
    </row>
    <row r="857" spans="19:83" ht="12.75">
      <c r="S857" s="9"/>
      <c r="CE857" s="9">
        <f t="shared" si="34"/>
        <v>43973</v>
      </c>
    </row>
    <row r="858" spans="19:83" ht="12.75">
      <c r="S858" s="9"/>
      <c r="CE858" s="9">
        <f t="shared" si="34"/>
        <v>43980</v>
      </c>
    </row>
    <row r="859" spans="19:83" ht="12.75">
      <c r="S859" s="9"/>
      <c r="CE859" s="9">
        <f t="shared" si="34"/>
        <v>43987</v>
      </c>
    </row>
    <row r="860" spans="19:83" ht="12.75">
      <c r="S860" s="9"/>
      <c r="CE860" s="9">
        <f t="shared" si="34"/>
        <v>43994</v>
      </c>
    </row>
    <row r="861" spans="19:83" ht="12.75">
      <c r="S861" s="9"/>
      <c r="CE861" s="9">
        <f t="shared" si="34"/>
        <v>44001</v>
      </c>
    </row>
    <row r="862" spans="19:83" ht="12.75">
      <c r="S862" s="9"/>
      <c r="CE862" s="9">
        <f t="shared" si="34"/>
        <v>44008</v>
      </c>
    </row>
    <row r="863" spans="19:83" ht="12.75">
      <c r="S863" s="9"/>
      <c r="CE863" s="9">
        <f t="shared" si="34"/>
        <v>44015</v>
      </c>
    </row>
    <row r="864" spans="19:83" ht="12.75">
      <c r="S864" s="9"/>
      <c r="CE864" s="9">
        <f t="shared" si="34"/>
        <v>44022</v>
      </c>
    </row>
    <row r="865" spans="19:83" ht="12.75">
      <c r="S865" s="9"/>
      <c r="CE865" s="9">
        <f t="shared" si="34"/>
        <v>44029</v>
      </c>
    </row>
    <row r="866" spans="19:83" ht="12.75">
      <c r="S866" s="9"/>
      <c r="CE866" s="9">
        <f t="shared" si="34"/>
        <v>44036</v>
      </c>
    </row>
    <row r="867" spans="19:83" ht="12.75">
      <c r="S867" s="9"/>
      <c r="CE867" s="9">
        <f t="shared" si="34"/>
        <v>44043</v>
      </c>
    </row>
    <row r="868" spans="19:83" ht="12.75">
      <c r="S868" s="9"/>
      <c r="CE868" s="9">
        <f t="shared" si="34"/>
        <v>44050</v>
      </c>
    </row>
    <row r="869" spans="19:83" ht="12.75">
      <c r="S869" s="9"/>
      <c r="CE869" s="9">
        <f t="shared" si="34"/>
        <v>44057</v>
      </c>
    </row>
    <row r="870" spans="19:83" ht="12.75">
      <c r="S870" s="9"/>
      <c r="CE870" s="9">
        <f t="shared" si="34"/>
        <v>44064</v>
      </c>
    </row>
    <row r="871" spans="19:83" ht="12.75">
      <c r="S871" s="9"/>
      <c r="CE871" s="9">
        <f t="shared" si="34"/>
        <v>44071</v>
      </c>
    </row>
    <row r="872" spans="19:83" ht="12.75">
      <c r="S872" s="9"/>
      <c r="CE872" s="9">
        <f t="shared" si="34"/>
        <v>44078</v>
      </c>
    </row>
    <row r="873" spans="19:83" ht="12.75">
      <c r="S873" s="9"/>
      <c r="CE873" s="9">
        <f t="shared" si="34"/>
        <v>44085</v>
      </c>
    </row>
    <row r="874" spans="19:83" ht="12.75">
      <c r="S874" s="9"/>
      <c r="CE874" s="9">
        <f t="shared" si="34"/>
        <v>44092</v>
      </c>
    </row>
    <row r="875" spans="19:83" ht="12.75">
      <c r="S875" s="9"/>
      <c r="CE875" s="9">
        <f t="shared" si="34"/>
        <v>44099</v>
      </c>
    </row>
    <row r="876" spans="19:83" ht="12.75">
      <c r="S876" s="9"/>
      <c r="CE876" s="9">
        <f t="shared" si="34"/>
        <v>44106</v>
      </c>
    </row>
    <row r="877" spans="19:83" ht="12.75">
      <c r="S877" s="9"/>
      <c r="CE877" s="9">
        <f t="shared" si="34"/>
        <v>44113</v>
      </c>
    </row>
    <row r="878" spans="19:83" ht="12.75">
      <c r="S878" s="9"/>
      <c r="CE878" s="9">
        <f t="shared" si="34"/>
        <v>44120</v>
      </c>
    </row>
    <row r="879" spans="19:83" ht="12.75">
      <c r="S879" s="9"/>
      <c r="CE879" s="9">
        <f t="shared" si="34"/>
        <v>44127</v>
      </c>
    </row>
    <row r="880" spans="19:83" ht="12.75">
      <c r="S880" s="9"/>
      <c r="CE880" s="9">
        <f t="shared" si="34"/>
        <v>44134</v>
      </c>
    </row>
    <row r="881" spans="19:83" ht="12.75">
      <c r="S881" s="9"/>
      <c r="CE881" s="9">
        <f t="shared" si="34"/>
        <v>44141</v>
      </c>
    </row>
    <row r="882" spans="19:83" ht="12.75">
      <c r="S882" s="9"/>
      <c r="CE882" s="9">
        <f t="shared" si="34"/>
        <v>44148</v>
      </c>
    </row>
    <row r="883" spans="19:83" ht="12.75">
      <c r="S883" s="9"/>
      <c r="CE883" s="9">
        <f t="shared" si="34"/>
        <v>44155</v>
      </c>
    </row>
    <row r="884" spans="19:83" ht="12.75">
      <c r="S884" s="9"/>
      <c r="CE884" s="9">
        <f t="shared" si="34"/>
        <v>44162</v>
      </c>
    </row>
    <row r="885" spans="19:83" ht="12.75">
      <c r="S885" s="9"/>
      <c r="CE885" s="9">
        <f t="shared" si="34"/>
        <v>44169</v>
      </c>
    </row>
    <row r="886" spans="19:83" ht="12.75">
      <c r="S886" s="9"/>
      <c r="CE886" s="9">
        <f t="shared" si="34"/>
        <v>44176</v>
      </c>
    </row>
    <row r="887" spans="19:83" ht="12.75">
      <c r="S887" s="9"/>
      <c r="CE887" s="9">
        <f t="shared" si="34"/>
        <v>44183</v>
      </c>
    </row>
    <row r="888" spans="19:83" ht="12.75">
      <c r="S888" s="9"/>
      <c r="CE888" s="9">
        <f t="shared" si="34"/>
        <v>44190</v>
      </c>
    </row>
    <row r="889" spans="19:83" ht="12.75">
      <c r="S889" s="9"/>
      <c r="CE889" s="9">
        <f t="shared" si="34"/>
        <v>44197</v>
      </c>
    </row>
    <row r="890" spans="19:83" ht="12.75">
      <c r="S890" s="9"/>
      <c r="CE890" s="9">
        <f t="shared" si="34"/>
        <v>44204</v>
      </c>
    </row>
    <row r="891" spans="19:83" ht="12.75">
      <c r="S891" s="9"/>
      <c r="CE891" s="9">
        <f t="shared" si="34"/>
        <v>44211</v>
      </c>
    </row>
    <row r="892" spans="19:83" ht="12.75">
      <c r="S892" s="9"/>
      <c r="CE892" s="9">
        <f t="shared" si="34"/>
        <v>44218</v>
      </c>
    </row>
    <row r="893" spans="19:83" ht="12.75">
      <c r="S893" s="9"/>
      <c r="CE893" s="9">
        <f t="shared" si="34"/>
        <v>44225</v>
      </c>
    </row>
    <row r="894" spans="19:83" ht="12.75">
      <c r="S894" s="9"/>
      <c r="CE894" s="9">
        <f t="shared" si="34"/>
        <v>44232</v>
      </c>
    </row>
    <row r="895" spans="19:83" ht="12.75">
      <c r="S895" s="9"/>
      <c r="CE895" s="9">
        <f t="shared" si="34"/>
        <v>44239</v>
      </c>
    </row>
    <row r="896" spans="19:83" ht="12.75">
      <c r="S896" s="9"/>
      <c r="CE896" s="9">
        <f t="shared" si="34"/>
        <v>44246</v>
      </c>
    </row>
    <row r="897" spans="19:83" ht="12.75">
      <c r="S897" s="9"/>
      <c r="CE897" s="9">
        <f t="shared" si="34"/>
        <v>44253</v>
      </c>
    </row>
    <row r="898" spans="19:83" ht="12.75">
      <c r="S898" s="9"/>
      <c r="CE898" s="9">
        <f t="shared" si="34"/>
        <v>44260</v>
      </c>
    </row>
    <row r="899" spans="19:83" ht="12.75">
      <c r="S899" s="9"/>
      <c r="CE899" s="9">
        <f t="shared" si="34"/>
        <v>44267</v>
      </c>
    </row>
    <row r="900" spans="19:83" ht="12.75">
      <c r="S900" s="9"/>
      <c r="CE900" s="9">
        <f aca="true" t="shared" si="35" ref="CE900:CE963">CE899+7</f>
        <v>44274</v>
      </c>
    </row>
    <row r="901" spans="19:83" ht="12.75">
      <c r="S901" s="9"/>
      <c r="CE901" s="9">
        <f t="shared" si="35"/>
        <v>44281</v>
      </c>
    </row>
    <row r="902" spans="19:83" ht="12.75">
      <c r="S902" s="9"/>
      <c r="CE902" s="9">
        <f t="shared" si="35"/>
        <v>44288</v>
      </c>
    </row>
    <row r="903" spans="19:83" ht="12.75">
      <c r="S903" s="9"/>
      <c r="CE903" s="9">
        <f t="shared" si="35"/>
        <v>44295</v>
      </c>
    </row>
    <row r="904" spans="19:83" ht="12.75">
      <c r="S904" s="9"/>
      <c r="CE904" s="9">
        <f t="shared" si="35"/>
        <v>44302</v>
      </c>
    </row>
    <row r="905" spans="19:83" ht="12.75">
      <c r="S905" s="9"/>
      <c r="CE905" s="9">
        <f t="shared" si="35"/>
        <v>44309</v>
      </c>
    </row>
    <row r="906" spans="19:83" ht="12.75">
      <c r="S906" s="9"/>
      <c r="CE906" s="9">
        <f t="shared" si="35"/>
        <v>44316</v>
      </c>
    </row>
    <row r="907" spans="19:83" ht="12.75">
      <c r="S907" s="9"/>
      <c r="CE907" s="9">
        <f t="shared" si="35"/>
        <v>44323</v>
      </c>
    </row>
    <row r="908" spans="19:83" ht="12.75">
      <c r="S908" s="9"/>
      <c r="CE908" s="9">
        <f t="shared" si="35"/>
        <v>44330</v>
      </c>
    </row>
    <row r="909" spans="19:83" ht="12.75">
      <c r="S909" s="9"/>
      <c r="CE909" s="9">
        <f t="shared" si="35"/>
        <v>44337</v>
      </c>
    </row>
    <row r="910" spans="19:83" ht="12.75">
      <c r="S910" s="9"/>
      <c r="CE910" s="9">
        <f t="shared" si="35"/>
        <v>44344</v>
      </c>
    </row>
    <row r="911" spans="19:83" ht="12.75">
      <c r="S911" s="9"/>
      <c r="CE911" s="9">
        <f t="shared" si="35"/>
        <v>44351</v>
      </c>
    </row>
    <row r="912" spans="19:83" ht="12.75">
      <c r="S912" s="9"/>
      <c r="CE912" s="9">
        <f t="shared" si="35"/>
        <v>44358</v>
      </c>
    </row>
    <row r="913" spans="19:83" ht="12.75">
      <c r="S913" s="9"/>
      <c r="CE913" s="9">
        <f t="shared" si="35"/>
        <v>44365</v>
      </c>
    </row>
    <row r="914" spans="19:83" ht="12.75">
      <c r="S914" s="9"/>
      <c r="CE914" s="9">
        <f t="shared" si="35"/>
        <v>44372</v>
      </c>
    </row>
    <row r="915" spans="19:83" ht="12.75">
      <c r="S915" s="9"/>
      <c r="CE915" s="9">
        <f t="shared" si="35"/>
        <v>44379</v>
      </c>
    </row>
    <row r="916" spans="19:83" ht="12.75">
      <c r="S916" s="9"/>
      <c r="CE916" s="9">
        <f t="shared" si="35"/>
        <v>44386</v>
      </c>
    </row>
    <row r="917" spans="19:83" ht="12.75">
      <c r="S917" s="9"/>
      <c r="CE917" s="9">
        <f t="shared" si="35"/>
        <v>44393</v>
      </c>
    </row>
    <row r="918" spans="19:83" ht="12.75">
      <c r="S918" s="9"/>
      <c r="CE918" s="9">
        <f t="shared" si="35"/>
        <v>44400</v>
      </c>
    </row>
    <row r="919" spans="19:83" ht="12.75">
      <c r="S919" s="9"/>
      <c r="CE919" s="9">
        <f t="shared" si="35"/>
        <v>44407</v>
      </c>
    </row>
    <row r="920" spans="19:83" ht="12.75">
      <c r="S920" s="9"/>
      <c r="CE920" s="9">
        <f t="shared" si="35"/>
        <v>44414</v>
      </c>
    </row>
    <row r="921" spans="19:83" ht="12.75">
      <c r="S921" s="9"/>
      <c r="CE921" s="9">
        <f t="shared" si="35"/>
        <v>44421</v>
      </c>
    </row>
    <row r="922" spans="19:83" ht="12.75">
      <c r="S922" s="9"/>
      <c r="CE922" s="9">
        <f t="shared" si="35"/>
        <v>44428</v>
      </c>
    </row>
    <row r="923" spans="19:83" ht="12.75">
      <c r="S923" s="9"/>
      <c r="CE923" s="9">
        <f t="shared" si="35"/>
        <v>44435</v>
      </c>
    </row>
    <row r="924" spans="19:83" ht="12.75">
      <c r="S924" s="9"/>
      <c r="CE924" s="9">
        <f t="shared" si="35"/>
        <v>44442</v>
      </c>
    </row>
    <row r="925" spans="19:83" ht="12.75">
      <c r="S925" s="9"/>
      <c r="CE925" s="9">
        <f t="shared" si="35"/>
        <v>44449</v>
      </c>
    </row>
    <row r="926" spans="19:83" ht="12.75">
      <c r="S926" s="9"/>
      <c r="CE926" s="9">
        <f t="shared" si="35"/>
        <v>44456</v>
      </c>
    </row>
    <row r="927" spans="19:83" ht="12.75">
      <c r="S927" s="9"/>
      <c r="CE927" s="9">
        <f t="shared" si="35"/>
        <v>44463</v>
      </c>
    </row>
    <row r="928" spans="19:83" ht="12.75">
      <c r="S928" s="9"/>
      <c r="CE928" s="9">
        <f t="shared" si="35"/>
        <v>44470</v>
      </c>
    </row>
    <row r="929" spans="19:83" ht="12.75">
      <c r="S929" s="9"/>
      <c r="CE929" s="9">
        <f t="shared" si="35"/>
        <v>44477</v>
      </c>
    </row>
    <row r="930" spans="19:83" ht="12.75">
      <c r="S930" s="9"/>
      <c r="CE930" s="9">
        <f t="shared" si="35"/>
        <v>44484</v>
      </c>
    </row>
    <row r="931" spans="19:83" ht="12.75">
      <c r="S931" s="9"/>
      <c r="CE931" s="9">
        <f t="shared" si="35"/>
        <v>44491</v>
      </c>
    </row>
    <row r="932" spans="19:83" ht="12.75">
      <c r="S932" s="9"/>
      <c r="CE932" s="9">
        <f t="shared" si="35"/>
        <v>44498</v>
      </c>
    </row>
    <row r="933" spans="19:83" ht="12.75">
      <c r="S933" s="9"/>
      <c r="CE933" s="9">
        <f t="shared" si="35"/>
        <v>44505</v>
      </c>
    </row>
    <row r="934" spans="19:83" ht="12.75">
      <c r="S934" s="9"/>
      <c r="CE934" s="9">
        <f t="shared" si="35"/>
        <v>44512</v>
      </c>
    </row>
    <row r="935" spans="19:83" ht="12.75">
      <c r="S935" s="9"/>
      <c r="CE935" s="9">
        <f t="shared" si="35"/>
        <v>44519</v>
      </c>
    </row>
    <row r="936" spans="19:83" ht="12.75">
      <c r="S936" s="9"/>
      <c r="CE936" s="9">
        <f t="shared" si="35"/>
        <v>44526</v>
      </c>
    </row>
    <row r="937" spans="19:83" ht="12.75">
      <c r="S937" s="9"/>
      <c r="CE937" s="9">
        <f t="shared" si="35"/>
        <v>44533</v>
      </c>
    </row>
    <row r="938" spans="19:83" ht="12.75">
      <c r="S938" s="9"/>
      <c r="CE938" s="9">
        <f t="shared" si="35"/>
        <v>44540</v>
      </c>
    </row>
    <row r="939" spans="19:83" ht="12.75">
      <c r="S939" s="9"/>
      <c r="CE939" s="9">
        <f t="shared" si="35"/>
        <v>44547</v>
      </c>
    </row>
    <row r="940" spans="19:83" ht="12.75">
      <c r="S940" s="9"/>
      <c r="CE940" s="9">
        <f t="shared" si="35"/>
        <v>44554</v>
      </c>
    </row>
    <row r="941" spans="19:83" ht="12.75">
      <c r="S941" s="9"/>
      <c r="CE941" s="9">
        <f t="shared" si="35"/>
        <v>44561</v>
      </c>
    </row>
    <row r="942" spans="19:83" ht="12.75">
      <c r="S942" s="9"/>
      <c r="CE942" s="9">
        <f t="shared" si="35"/>
        <v>44568</v>
      </c>
    </row>
    <row r="943" spans="19:83" ht="12.75">
      <c r="S943" s="9"/>
      <c r="CE943" s="9">
        <f t="shared" si="35"/>
        <v>44575</v>
      </c>
    </row>
    <row r="944" spans="19:83" ht="12.75">
      <c r="S944" s="9"/>
      <c r="CE944" s="9">
        <f t="shared" si="35"/>
        <v>44582</v>
      </c>
    </row>
    <row r="945" spans="19:83" ht="12.75">
      <c r="S945" s="9"/>
      <c r="CE945" s="9">
        <f t="shared" si="35"/>
        <v>44589</v>
      </c>
    </row>
    <row r="946" spans="19:83" ht="12.75">
      <c r="S946" s="9"/>
      <c r="CE946" s="9">
        <f t="shared" si="35"/>
        <v>44596</v>
      </c>
    </row>
    <row r="947" spans="19:83" ht="12.75">
      <c r="S947" s="9"/>
      <c r="CE947" s="9">
        <f t="shared" si="35"/>
        <v>44603</v>
      </c>
    </row>
    <row r="948" spans="19:83" ht="12.75">
      <c r="S948" s="9"/>
      <c r="CE948" s="9">
        <f t="shared" si="35"/>
        <v>44610</v>
      </c>
    </row>
    <row r="949" spans="19:83" ht="12.75">
      <c r="S949" s="9"/>
      <c r="CE949" s="9">
        <f t="shared" si="35"/>
        <v>44617</v>
      </c>
    </row>
    <row r="950" spans="19:83" ht="12.75">
      <c r="S950" s="9"/>
      <c r="CE950" s="9">
        <f t="shared" si="35"/>
        <v>44624</v>
      </c>
    </row>
    <row r="951" spans="19:83" ht="12.75">
      <c r="S951" s="9"/>
      <c r="CE951" s="9">
        <f t="shared" si="35"/>
        <v>44631</v>
      </c>
    </row>
    <row r="952" spans="19:83" ht="12.75">
      <c r="S952" s="9"/>
      <c r="CE952" s="9">
        <f t="shared" si="35"/>
        <v>44638</v>
      </c>
    </row>
    <row r="953" spans="19:83" ht="12.75">
      <c r="S953" s="9"/>
      <c r="CE953" s="9">
        <f t="shared" si="35"/>
        <v>44645</v>
      </c>
    </row>
    <row r="954" spans="19:83" ht="12.75">
      <c r="S954" s="9"/>
      <c r="CE954" s="9">
        <f t="shared" si="35"/>
        <v>44652</v>
      </c>
    </row>
    <row r="955" spans="19:83" ht="12.75">
      <c r="S955" s="9"/>
      <c r="CE955" s="9">
        <f t="shared" si="35"/>
        <v>44659</v>
      </c>
    </row>
    <row r="956" spans="19:83" ht="12.75">
      <c r="S956" s="9"/>
      <c r="CE956" s="9">
        <f t="shared" si="35"/>
        <v>44666</v>
      </c>
    </row>
    <row r="957" spans="19:83" ht="12.75">
      <c r="S957" s="9"/>
      <c r="CE957" s="9">
        <f t="shared" si="35"/>
        <v>44673</v>
      </c>
    </row>
    <row r="958" spans="19:83" ht="12.75">
      <c r="S958" s="9"/>
      <c r="CE958" s="9">
        <f t="shared" si="35"/>
        <v>44680</v>
      </c>
    </row>
    <row r="959" spans="19:83" ht="12.75">
      <c r="S959" s="9"/>
      <c r="CE959" s="9">
        <f t="shared" si="35"/>
        <v>44687</v>
      </c>
    </row>
    <row r="960" spans="19:83" ht="12.75">
      <c r="S960" s="9"/>
      <c r="CE960" s="9">
        <f t="shared" si="35"/>
        <v>44694</v>
      </c>
    </row>
    <row r="961" spans="19:83" ht="12.75">
      <c r="S961" s="9"/>
      <c r="CE961" s="9">
        <f t="shared" si="35"/>
        <v>44701</v>
      </c>
    </row>
    <row r="962" spans="19:83" ht="12.75">
      <c r="S962" s="9"/>
      <c r="CE962" s="9">
        <f t="shared" si="35"/>
        <v>44708</v>
      </c>
    </row>
    <row r="963" spans="19:83" ht="12.75">
      <c r="S963" s="9"/>
      <c r="CE963" s="9">
        <f t="shared" si="35"/>
        <v>44715</v>
      </c>
    </row>
    <row r="964" spans="19:83" ht="12.75">
      <c r="S964" s="9"/>
      <c r="CE964" s="9">
        <f aca="true" t="shared" si="36" ref="CE964:CE1027">CE963+7</f>
        <v>44722</v>
      </c>
    </row>
    <row r="965" spans="19:83" ht="12.75">
      <c r="S965" s="9"/>
      <c r="CE965" s="9">
        <f t="shared" si="36"/>
        <v>44729</v>
      </c>
    </row>
    <row r="966" spans="19:83" ht="12.75">
      <c r="S966" s="9"/>
      <c r="CE966" s="9">
        <f t="shared" si="36"/>
        <v>44736</v>
      </c>
    </row>
    <row r="967" spans="19:83" ht="12.75">
      <c r="S967" s="9"/>
      <c r="CE967" s="9">
        <f t="shared" si="36"/>
        <v>44743</v>
      </c>
    </row>
    <row r="968" spans="19:83" ht="12.75">
      <c r="S968" s="9"/>
      <c r="CE968" s="9">
        <f t="shared" si="36"/>
        <v>44750</v>
      </c>
    </row>
    <row r="969" spans="19:83" ht="12.75">
      <c r="S969" s="9"/>
      <c r="CE969" s="9">
        <f t="shared" si="36"/>
        <v>44757</v>
      </c>
    </row>
    <row r="970" spans="19:83" ht="12.75">
      <c r="S970" s="9"/>
      <c r="CE970" s="9">
        <f t="shared" si="36"/>
        <v>44764</v>
      </c>
    </row>
    <row r="971" spans="19:83" ht="12.75">
      <c r="S971" s="9"/>
      <c r="CE971" s="9">
        <f t="shared" si="36"/>
        <v>44771</v>
      </c>
    </row>
    <row r="972" spans="19:83" ht="12.75">
      <c r="S972" s="9"/>
      <c r="CE972" s="9">
        <f t="shared" si="36"/>
        <v>44778</v>
      </c>
    </row>
    <row r="973" spans="19:83" ht="12.75">
      <c r="S973" s="9"/>
      <c r="CE973" s="9">
        <f t="shared" si="36"/>
        <v>44785</v>
      </c>
    </row>
    <row r="974" spans="19:83" ht="12.75">
      <c r="S974" s="9"/>
      <c r="CE974" s="9">
        <f t="shared" si="36"/>
        <v>44792</v>
      </c>
    </row>
    <row r="975" spans="19:83" ht="12.75">
      <c r="S975" s="9"/>
      <c r="CE975" s="9">
        <f t="shared" si="36"/>
        <v>44799</v>
      </c>
    </row>
    <row r="976" spans="19:83" ht="12.75">
      <c r="S976" s="9"/>
      <c r="CE976" s="9">
        <f t="shared" si="36"/>
        <v>44806</v>
      </c>
    </row>
    <row r="977" spans="19:83" ht="12.75">
      <c r="S977" s="9"/>
      <c r="CE977" s="9">
        <f t="shared" si="36"/>
        <v>44813</v>
      </c>
    </row>
    <row r="978" spans="19:83" ht="12.75">
      <c r="S978" s="9"/>
      <c r="CE978" s="9">
        <f t="shared" si="36"/>
        <v>44820</v>
      </c>
    </row>
    <row r="979" spans="19:83" ht="12.75">
      <c r="S979" s="9"/>
      <c r="CE979" s="9">
        <f t="shared" si="36"/>
        <v>44827</v>
      </c>
    </row>
    <row r="980" spans="19:83" ht="12.75">
      <c r="S980" s="9"/>
      <c r="CE980" s="9">
        <f t="shared" si="36"/>
        <v>44834</v>
      </c>
    </row>
    <row r="981" spans="19:83" ht="12.75">
      <c r="S981" s="9"/>
      <c r="CE981" s="9">
        <f t="shared" si="36"/>
        <v>44841</v>
      </c>
    </row>
    <row r="982" spans="19:83" ht="12.75">
      <c r="S982" s="9"/>
      <c r="CE982" s="9">
        <f t="shared" si="36"/>
        <v>44848</v>
      </c>
    </row>
    <row r="983" spans="19:83" ht="12.75">
      <c r="S983" s="9"/>
      <c r="CE983" s="9">
        <f t="shared" si="36"/>
        <v>44855</v>
      </c>
    </row>
    <row r="984" spans="19:83" ht="12.75">
      <c r="S984" s="9"/>
      <c r="CE984" s="9">
        <f t="shared" si="36"/>
        <v>44862</v>
      </c>
    </row>
    <row r="985" spans="19:83" ht="12.75">
      <c r="S985" s="9"/>
      <c r="CE985" s="9">
        <f t="shared" si="36"/>
        <v>44869</v>
      </c>
    </row>
    <row r="986" spans="19:83" ht="12.75">
      <c r="S986" s="9"/>
      <c r="CE986" s="9">
        <f t="shared" si="36"/>
        <v>44876</v>
      </c>
    </row>
    <row r="987" spans="19:83" ht="12.75">
      <c r="S987" s="9"/>
      <c r="CE987" s="9">
        <f t="shared" si="36"/>
        <v>44883</v>
      </c>
    </row>
    <row r="988" spans="19:83" ht="12.75">
      <c r="S988" s="9"/>
      <c r="CE988" s="9">
        <f t="shared" si="36"/>
        <v>44890</v>
      </c>
    </row>
    <row r="989" spans="19:83" ht="12.75">
      <c r="S989" s="9"/>
      <c r="CE989" s="9">
        <f t="shared" si="36"/>
        <v>44897</v>
      </c>
    </row>
    <row r="990" spans="19:83" ht="12.75">
      <c r="S990" s="9"/>
      <c r="CE990" s="9">
        <f t="shared" si="36"/>
        <v>44904</v>
      </c>
    </row>
    <row r="991" spans="19:83" ht="12.75">
      <c r="S991" s="9"/>
      <c r="CE991" s="9">
        <f t="shared" si="36"/>
        <v>44911</v>
      </c>
    </row>
    <row r="992" spans="19:83" ht="12.75">
      <c r="S992" s="9"/>
      <c r="CE992" s="9">
        <f t="shared" si="36"/>
        <v>44918</v>
      </c>
    </row>
    <row r="993" spans="19:83" ht="12.75">
      <c r="S993" s="9"/>
      <c r="CE993" s="9">
        <f t="shared" si="36"/>
        <v>44925</v>
      </c>
    </row>
    <row r="994" spans="19:83" ht="12.75">
      <c r="S994" s="9"/>
      <c r="CE994" s="9">
        <f t="shared" si="36"/>
        <v>44932</v>
      </c>
    </row>
    <row r="995" spans="19:83" ht="12.75">
      <c r="S995" s="9"/>
      <c r="CE995" s="9">
        <f t="shared" si="36"/>
        <v>44939</v>
      </c>
    </row>
    <row r="996" spans="19:83" ht="12.75">
      <c r="S996" s="9"/>
      <c r="CE996" s="9">
        <f t="shared" si="36"/>
        <v>44946</v>
      </c>
    </row>
    <row r="997" spans="19:83" ht="12.75">
      <c r="S997" s="9"/>
      <c r="CE997" s="9">
        <f t="shared" si="36"/>
        <v>44953</v>
      </c>
    </row>
    <row r="998" spans="19:83" ht="12.75">
      <c r="S998" s="9"/>
      <c r="CE998" s="9">
        <f t="shared" si="36"/>
        <v>44960</v>
      </c>
    </row>
    <row r="999" spans="19:83" ht="12.75">
      <c r="S999" s="9"/>
      <c r="CE999" s="9">
        <f t="shared" si="36"/>
        <v>44967</v>
      </c>
    </row>
    <row r="1000" spans="19:83" ht="12.75">
      <c r="S1000" s="9"/>
      <c r="CE1000" s="9">
        <f t="shared" si="36"/>
        <v>44974</v>
      </c>
    </row>
    <row r="1001" spans="19:83" ht="12.75">
      <c r="S1001" s="9"/>
      <c r="CE1001" s="9">
        <f t="shared" si="36"/>
        <v>44981</v>
      </c>
    </row>
    <row r="1002" spans="19:83" ht="12.75">
      <c r="S1002" s="9"/>
      <c r="CE1002" s="9">
        <f t="shared" si="36"/>
        <v>44988</v>
      </c>
    </row>
    <row r="1003" spans="19:83" ht="12.75">
      <c r="S1003" s="9"/>
      <c r="CE1003" s="9">
        <f t="shared" si="36"/>
        <v>44995</v>
      </c>
    </row>
    <row r="1004" spans="19:83" ht="12.75">
      <c r="S1004" s="9"/>
      <c r="CE1004" s="9">
        <f t="shared" si="36"/>
        <v>45002</v>
      </c>
    </row>
    <row r="1005" spans="19:83" ht="12.75">
      <c r="S1005" s="9"/>
      <c r="CE1005" s="9">
        <f t="shared" si="36"/>
        <v>45009</v>
      </c>
    </row>
    <row r="1006" spans="19:83" ht="12.75">
      <c r="S1006" s="9"/>
      <c r="CE1006" s="9">
        <f t="shared" si="36"/>
        <v>45016</v>
      </c>
    </row>
    <row r="1007" spans="19:83" ht="12.75">
      <c r="S1007" s="9"/>
      <c r="CE1007" s="9">
        <f t="shared" si="36"/>
        <v>45023</v>
      </c>
    </row>
    <row r="1008" spans="19:83" ht="12.75">
      <c r="S1008" s="9"/>
      <c r="CE1008" s="9">
        <f t="shared" si="36"/>
        <v>45030</v>
      </c>
    </row>
    <row r="1009" spans="19:83" ht="12.75">
      <c r="S1009" s="9"/>
      <c r="CE1009" s="9">
        <f t="shared" si="36"/>
        <v>45037</v>
      </c>
    </row>
    <row r="1010" spans="19:83" ht="12.75">
      <c r="S1010" s="9"/>
      <c r="CE1010" s="9">
        <f t="shared" si="36"/>
        <v>45044</v>
      </c>
    </row>
    <row r="1011" spans="19:83" ht="12.75">
      <c r="S1011" s="9"/>
      <c r="CE1011" s="9">
        <f t="shared" si="36"/>
        <v>45051</v>
      </c>
    </row>
    <row r="1012" spans="19:83" ht="12.75">
      <c r="S1012" s="9"/>
      <c r="CE1012" s="9">
        <f t="shared" si="36"/>
        <v>45058</v>
      </c>
    </row>
    <row r="1013" spans="19:83" ht="12.75">
      <c r="S1013" s="9"/>
      <c r="CE1013" s="9">
        <f t="shared" si="36"/>
        <v>45065</v>
      </c>
    </row>
    <row r="1014" spans="19:83" ht="12.75">
      <c r="S1014" s="9"/>
      <c r="CE1014" s="9">
        <f t="shared" si="36"/>
        <v>45072</v>
      </c>
    </row>
    <row r="1015" spans="19:83" ht="12.75">
      <c r="S1015" s="9"/>
      <c r="CE1015" s="9">
        <f t="shared" si="36"/>
        <v>45079</v>
      </c>
    </row>
    <row r="1016" spans="19:83" ht="12.75">
      <c r="S1016" s="9"/>
      <c r="CE1016" s="9">
        <f t="shared" si="36"/>
        <v>45086</v>
      </c>
    </row>
    <row r="1017" spans="19:83" ht="12.75">
      <c r="S1017" s="9"/>
      <c r="CE1017" s="9">
        <f t="shared" si="36"/>
        <v>45093</v>
      </c>
    </row>
    <row r="1018" spans="19:83" ht="12.75">
      <c r="S1018" s="9"/>
      <c r="CE1018" s="9">
        <f t="shared" si="36"/>
        <v>45100</v>
      </c>
    </row>
    <row r="1019" spans="19:83" ht="12.75">
      <c r="S1019" s="9"/>
      <c r="CE1019" s="9">
        <f t="shared" si="36"/>
        <v>45107</v>
      </c>
    </row>
    <row r="1020" spans="19:83" ht="12.75">
      <c r="S1020" s="9"/>
      <c r="CE1020" s="9">
        <f t="shared" si="36"/>
        <v>45114</v>
      </c>
    </row>
    <row r="1021" spans="19:83" ht="12.75">
      <c r="S1021" s="9"/>
      <c r="CE1021" s="9">
        <f t="shared" si="36"/>
        <v>45121</v>
      </c>
    </row>
    <row r="1022" spans="19:83" ht="12.75">
      <c r="S1022" s="9"/>
      <c r="CE1022" s="9">
        <f t="shared" si="36"/>
        <v>45128</v>
      </c>
    </row>
    <row r="1023" spans="19:83" ht="12.75">
      <c r="S1023" s="9"/>
      <c r="CE1023" s="9">
        <f t="shared" si="36"/>
        <v>45135</v>
      </c>
    </row>
    <row r="1024" spans="19:83" ht="12.75">
      <c r="S1024" s="9"/>
      <c r="CE1024" s="9">
        <f t="shared" si="36"/>
        <v>45142</v>
      </c>
    </row>
    <row r="1025" spans="19:83" ht="12.75">
      <c r="S1025" s="9"/>
      <c r="CE1025" s="9">
        <f t="shared" si="36"/>
        <v>45149</v>
      </c>
    </row>
    <row r="1026" spans="19:83" ht="12.75">
      <c r="S1026" s="9"/>
      <c r="CE1026" s="9">
        <f t="shared" si="36"/>
        <v>45156</v>
      </c>
    </row>
    <row r="1027" spans="19:83" ht="12.75">
      <c r="S1027" s="9"/>
      <c r="CE1027" s="9">
        <f t="shared" si="36"/>
        <v>45163</v>
      </c>
    </row>
    <row r="1028" spans="19:83" ht="12.75">
      <c r="S1028" s="9"/>
      <c r="CE1028" s="9">
        <f aca="true" t="shared" si="37" ref="CE1028:CE1091">CE1027+7</f>
        <v>45170</v>
      </c>
    </row>
    <row r="1029" spans="19:83" ht="12.75">
      <c r="S1029" s="9"/>
      <c r="CE1029" s="9">
        <f t="shared" si="37"/>
        <v>45177</v>
      </c>
    </row>
    <row r="1030" spans="19:83" ht="12.75">
      <c r="S1030" s="9"/>
      <c r="CE1030" s="9">
        <f t="shared" si="37"/>
        <v>45184</v>
      </c>
    </row>
    <row r="1031" spans="19:83" ht="12.75">
      <c r="S1031" s="9"/>
      <c r="CE1031" s="9">
        <f t="shared" si="37"/>
        <v>45191</v>
      </c>
    </row>
    <row r="1032" spans="19:83" ht="12.75">
      <c r="S1032" s="9"/>
      <c r="CE1032" s="9">
        <f t="shared" si="37"/>
        <v>45198</v>
      </c>
    </row>
    <row r="1033" spans="19:83" ht="12.75">
      <c r="S1033" s="9"/>
      <c r="CE1033" s="9">
        <f t="shared" si="37"/>
        <v>45205</v>
      </c>
    </row>
    <row r="1034" spans="19:83" ht="12.75">
      <c r="S1034" s="9"/>
      <c r="CE1034" s="9">
        <f t="shared" si="37"/>
        <v>45212</v>
      </c>
    </row>
    <row r="1035" spans="19:83" ht="12.75">
      <c r="S1035" s="9"/>
      <c r="CE1035" s="9">
        <f t="shared" si="37"/>
        <v>45219</v>
      </c>
    </row>
    <row r="1036" spans="19:83" ht="12.75">
      <c r="S1036" s="9"/>
      <c r="CE1036" s="9">
        <f t="shared" si="37"/>
        <v>45226</v>
      </c>
    </row>
    <row r="1037" spans="19:83" ht="12.75">
      <c r="S1037" s="9"/>
      <c r="CE1037" s="9">
        <f t="shared" si="37"/>
        <v>45233</v>
      </c>
    </row>
    <row r="1038" spans="19:83" ht="12.75">
      <c r="S1038" s="9"/>
      <c r="CE1038" s="9">
        <f t="shared" si="37"/>
        <v>45240</v>
      </c>
    </row>
    <row r="1039" spans="19:83" ht="12.75">
      <c r="S1039" s="9"/>
      <c r="CE1039" s="9">
        <f t="shared" si="37"/>
        <v>45247</v>
      </c>
    </row>
    <row r="1040" spans="19:83" ht="12.75">
      <c r="S1040" s="9"/>
      <c r="CE1040" s="9">
        <f t="shared" si="37"/>
        <v>45254</v>
      </c>
    </row>
    <row r="1041" spans="19:83" ht="12.75">
      <c r="S1041" s="9"/>
      <c r="CE1041" s="9">
        <f t="shared" si="37"/>
        <v>45261</v>
      </c>
    </row>
    <row r="1042" spans="19:83" ht="12.75">
      <c r="S1042" s="9"/>
      <c r="CE1042" s="9">
        <f t="shared" si="37"/>
        <v>45268</v>
      </c>
    </row>
    <row r="1043" spans="19:83" ht="12.75">
      <c r="S1043" s="9"/>
      <c r="CE1043" s="9">
        <f t="shared" si="37"/>
        <v>45275</v>
      </c>
    </row>
    <row r="1044" spans="19:83" ht="12.75">
      <c r="S1044" s="9"/>
      <c r="CE1044" s="9">
        <f t="shared" si="37"/>
        <v>45282</v>
      </c>
    </row>
    <row r="1045" spans="19:83" ht="12.75">
      <c r="S1045" s="9"/>
      <c r="CE1045" s="9">
        <f t="shared" si="37"/>
        <v>45289</v>
      </c>
    </row>
    <row r="1046" spans="19:83" ht="12.75">
      <c r="S1046" s="9"/>
      <c r="CE1046" s="9">
        <f t="shared" si="37"/>
        <v>45296</v>
      </c>
    </row>
    <row r="1047" spans="19:83" ht="12.75">
      <c r="S1047" s="9"/>
      <c r="CE1047" s="9">
        <f t="shared" si="37"/>
        <v>45303</v>
      </c>
    </row>
    <row r="1048" spans="19:83" ht="12.75">
      <c r="S1048" s="9"/>
      <c r="CE1048" s="9">
        <f t="shared" si="37"/>
        <v>45310</v>
      </c>
    </row>
    <row r="1049" spans="19:83" ht="12.75">
      <c r="S1049" s="9"/>
      <c r="CE1049" s="9">
        <f t="shared" si="37"/>
        <v>45317</v>
      </c>
    </row>
    <row r="1050" spans="19:83" ht="12.75">
      <c r="S1050" s="9"/>
      <c r="CE1050" s="9">
        <f t="shared" si="37"/>
        <v>45324</v>
      </c>
    </row>
    <row r="1051" spans="19:83" ht="12.75">
      <c r="S1051" s="9"/>
      <c r="CE1051" s="9">
        <f t="shared" si="37"/>
        <v>45331</v>
      </c>
    </row>
    <row r="1052" spans="19:83" ht="12.75">
      <c r="S1052" s="9"/>
      <c r="CE1052" s="9">
        <f t="shared" si="37"/>
        <v>45338</v>
      </c>
    </row>
    <row r="1053" spans="19:83" ht="12.75">
      <c r="S1053" s="9"/>
      <c r="CE1053" s="9">
        <f t="shared" si="37"/>
        <v>45345</v>
      </c>
    </row>
    <row r="1054" spans="19:83" ht="12.75">
      <c r="S1054" s="9"/>
      <c r="CE1054" s="9">
        <f t="shared" si="37"/>
        <v>45352</v>
      </c>
    </row>
    <row r="1055" spans="19:83" ht="12.75">
      <c r="S1055" s="9"/>
      <c r="CE1055" s="9">
        <f t="shared" si="37"/>
        <v>45359</v>
      </c>
    </row>
    <row r="1056" spans="19:83" ht="12.75">
      <c r="S1056" s="9"/>
      <c r="CE1056" s="9">
        <f t="shared" si="37"/>
        <v>45366</v>
      </c>
    </row>
    <row r="1057" spans="19:83" ht="12.75">
      <c r="S1057" s="9"/>
      <c r="CE1057" s="9">
        <f t="shared" si="37"/>
        <v>45373</v>
      </c>
    </row>
    <row r="1058" spans="19:83" ht="12.75">
      <c r="S1058" s="9"/>
      <c r="CE1058" s="9">
        <f t="shared" si="37"/>
        <v>45380</v>
      </c>
    </row>
    <row r="1059" spans="19:83" ht="12.75">
      <c r="S1059" s="9"/>
      <c r="CE1059" s="9">
        <f t="shared" si="37"/>
        <v>45387</v>
      </c>
    </row>
    <row r="1060" spans="19:83" ht="12.75">
      <c r="S1060" s="9"/>
      <c r="CE1060" s="9">
        <f t="shared" si="37"/>
        <v>45394</v>
      </c>
    </row>
    <row r="1061" spans="19:83" ht="12.75">
      <c r="S1061" s="9"/>
      <c r="CE1061" s="9">
        <f t="shared" si="37"/>
        <v>45401</v>
      </c>
    </row>
    <row r="1062" spans="19:83" ht="12.75">
      <c r="S1062" s="9"/>
      <c r="CE1062" s="9">
        <f t="shared" si="37"/>
        <v>45408</v>
      </c>
    </row>
    <row r="1063" spans="19:83" ht="12.75">
      <c r="S1063" s="9"/>
      <c r="CE1063" s="9">
        <f t="shared" si="37"/>
        <v>45415</v>
      </c>
    </row>
    <row r="1064" spans="19:83" ht="12.75">
      <c r="S1064" s="9"/>
      <c r="CE1064" s="9">
        <f t="shared" si="37"/>
        <v>45422</v>
      </c>
    </row>
    <row r="1065" spans="19:83" ht="12.75">
      <c r="S1065" s="9"/>
      <c r="CE1065" s="9">
        <f t="shared" si="37"/>
        <v>45429</v>
      </c>
    </row>
    <row r="1066" spans="19:83" ht="12.75">
      <c r="S1066" s="9"/>
      <c r="CE1066" s="9">
        <f t="shared" si="37"/>
        <v>45436</v>
      </c>
    </row>
    <row r="1067" spans="19:83" ht="12.75">
      <c r="S1067" s="9"/>
      <c r="CE1067" s="9">
        <f t="shared" si="37"/>
        <v>45443</v>
      </c>
    </row>
    <row r="1068" spans="19:83" ht="12.75">
      <c r="S1068" s="9"/>
      <c r="CE1068" s="9">
        <f t="shared" si="37"/>
        <v>45450</v>
      </c>
    </row>
    <row r="1069" spans="19:83" ht="12.75">
      <c r="S1069" s="9"/>
      <c r="CE1069" s="9">
        <f t="shared" si="37"/>
        <v>45457</v>
      </c>
    </row>
    <row r="1070" spans="19:83" ht="12.75">
      <c r="S1070" s="9"/>
      <c r="CE1070" s="9">
        <f t="shared" si="37"/>
        <v>45464</v>
      </c>
    </row>
    <row r="1071" spans="19:83" ht="12.75">
      <c r="S1071" s="9"/>
      <c r="CE1071" s="9">
        <f t="shared" si="37"/>
        <v>45471</v>
      </c>
    </row>
    <row r="1072" spans="19:83" ht="12.75">
      <c r="S1072" s="9"/>
      <c r="CE1072" s="9">
        <f t="shared" si="37"/>
        <v>45478</v>
      </c>
    </row>
    <row r="1073" spans="19:83" ht="12.75">
      <c r="S1073" s="9"/>
      <c r="CE1073" s="9">
        <f t="shared" si="37"/>
        <v>45485</v>
      </c>
    </row>
    <row r="1074" spans="19:83" ht="12.75">
      <c r="S1074" s="9"/>
      <c r="CE1074" s="9">
        <f t="shared" si="37"/>
        <v>45492</v>
      </c>
    </row>
    <row r="1075" spans="19:83" ht="12.75">
      <c r="S1075" s="9"/>
      <c r="CE1075" s="9">
        <f t="shared" si="37"/>
        <v>45499</v>
      </c>
    </row>
    <row r="1076" spans="19:83" ht="12.75">
      <c r="S1076" s="9"/>
      <c r="CE1076" s="9">
        <f t="shared" si="37"/>
        <v>45506</v>
      </c>
    </row>
    <row r="1077" spans="19:83" ht="12.75">
      <c r="S1077" s="9"/>
      <c r="CE1077" s="9">
        <f t="shared" si="37"/>
        <v>45513</v>
      </c>
    </row>
    <row r="1078" spans="19:83" ht="12.75">
      <c r="S1078" s="9"/>
      <c r="CE1078" s="9">
        <f t="shared" si="37"/>
        <v>45520</v>
      </c>
    </row>
    <row r="1079" spans="19:83" ht="12.75">
      <c r="S1079" s="9"/>
      <c r="CE1079" s="9">
        <f t="shared" si="37"/>
        <v>45527</v>
      </c>
    </row>
    <row r="1080" spans="19:83" ht="12.75">
      <c r="S1080" s="9"/>
      <c r="CE1080" s="9">
        <f t="shared" si="37"/>
        <v>45534</v>
      </c>
    </row>
    <row r="1081" spans="19:83" ht="12.75">
      <c r="S1081" s="9"/>
      <c r="CE1081" s="9">
        <f t="shared" si="37"/>
        <v>45541</v>
      </c>
    </row>
    <row r="1082" spans="19:83" ht="12.75">
      <c r="S1082" s="9"/>
      <c r="CE1082" s="9">
        <f t="shared" si="37"/>
        <v>45548</v>
      </c>
    </row>
    <row r="1083" spans="19:83" ht="12.75">
      <c r="S1083" s="9"/>
      <c r="CE1083" s="9">
        <f t="shared" si="37"/>
        <v>45555</v>
      </c>
    </row>
    <row r="1084" spans="19:83" ht="12.75">
      <c r="S1084" s="9"/>
      <c r="CE1084" s="9">
        <f t="shared" si="37"/>
        <v>45562</v>
      </c>
    </row>
    <row r="1085" spans="19:83" ht="12.75">
      <c r="S1085" s="9"/>
      <c r="CE1085" s="9">
        <f t="shared" si="37"/>
        <v>45569</v>
      </c>
    </row>
    <row r="1086" spans="19:83" ht="12.75">
      <c r="S1086" s="9"/>
      <c r="CE1086" s="9">
        <f t="shared" si="37"/>
        <v>45576</v>
      </c>
    </row>
    <row r="1087" spans="19:83" ht="12.75">
      <c r="S1087" s="9"/>
      <c r="CE1087" s="9">
        <f t="shared" si="37"/>
        <v>45583</v>
      </c>
    </row>
    <row r="1088" spans="19:83" ht="12.75">
      <c r="S1088" s="9"/>
      <c r="CE1088" s="9">
        <f t="shared" si="37"/>
        <v>45590</v>
      </c>
    </row>
    <row r="1089" spans="19:83" ht="12.75">
      <c r="S1089" s="9"/>
      <c r="CE1089" s="9">
        <f t="shared" si="37"/>
        <v>45597</v>
      </c>
    </row>
    <row r="1090" spans="19:83" ht="12.75">
      <c r="S1090" s="9"/>
      <c r="CE1090" s="9">
        <f t="shared" si="37"/>
        <v>45604</v>
      </c>
    </row>
    <row r="1091" spans="19:83" ht="12.75">
      <c r="S1091" s="9"/>
      <c r="CE1091" s="9">
        <f t="shared" si="37"/>
        <v>45611</v>
      </c>
    </row>
    <row r="1092" spans="19:83" ht="12.75">
      <c r="S1092" s="9"/>
      <c r="CE1092" s="9">
        <f aca="true" t="shared" si="38" ref="CE1092:CE1150">CE1091+7</f>
        <v>45618</v>
      </c>
    </row>
    <row r="1093" spans="19:83" ht="12.75">
      <c r="S1093" s="9"/>
      <c r="CE1093" s="9">
        <f t="shared" si="38"/>
        <v>45625</v>
      </c>
    </row>
    <row r="1094" spans="19:83" ht="12.75">
      <c r="S1094" s="9"/>
      <c r="CE1094" s="9">
        <f t="shared" si="38"/>
        <v>45632</v>
      </c>
    </row>
    <row r="1095" spans="19:83" ht="12.75">
      <c r="S1095" s="9"/>
      <c r="CE1095" s="9">
        <f t="shared" si="38"/>
        <v>45639</v>
      </c>
    </row>
    <row r="1096" spans="19:83" ht="12.75">
      <c r="S1096" s="9"/>
      <c r="CE1096" s="9">
        <f t="shared" si="38"/>
        <v>45646</v>
      </c>
    </row>
    <row r="1097" spans="19:83" ht="12.75">
      <c r="S1097" s="9"/>
      <c r="CE1097" s="9">
        <f t="shared" si="38"/>
        <v>45653</v>
      </c>
    </row>
    <row r="1098" spans="19:83" ht="12.75">
      <c r="S1098" s="9"/>
      <c r="CE1098" s="9">
        <f t="shared" si="38"/>
        <v>45660</v>
      </c>
    </row>
    <row r="1099" spans="19:83" ht="12.75">
      <c r="S1099" s="9"/>
      <c r="CE1099" s="9">
        <f t="shared" si="38"/>
        <v>45667</v>
      </c>
    </row>
    <row r="1100" spans="19:83" ht="12.75">
      <c r="S1100" s="9"/>
      <c r="CE1100" s="9">
        <f t="shared" si="38"/>
        <v>45674</v>
      </c>
    </row>
    <row r="1101" spans="19:83" ht="12.75">
      <c r="S1101" s="9"/>
      <c r="CE1101" s="9">
        <f t="shared" si="38"/>
        <v>45681</v>
      </c>
    </row>
    <row r="1102" spans="19:83" ht="12.75">
      <c r="S1102" s="9"/>
      <c r="CE1102" s="9">
        <f t="shared" si="38"/>
        <v>45688</v>
      </c>
    </row>
    <row r="1103" spans="19:83" ht="12.75">
      <c r="S1103" s="9"/>
      <c r="CE1103" s="9">
        <f t="shared" si="38"/>
        <v>45695</v>
      </c>
    </row>
    <row r="1104" spans="19:83" ht="12.75">
      <c r="S1104" s="9"/>
      <c r="CE1104" s="9">
        <f t="shared" si="38"/>
        <v>45702</v>
      </c>
    </row>
    <row r="1105" spans="19:83" ht="12.75">
      <c r="S1105" s="9"/>
      <c r="CE1105" s="9">
        <f t="shared" si="38"/>
        <v>45709</v>
      </c>
    </row>
    <row r="1106" spans="19:83" ht="12.75">
      <c r="S1106" s="9"/>
      <c r="CE1106" s="9">
        <f t="shared" si="38"/>
        <v>45716</v>
      </c>
    </row>
    <row r="1107" spans="19:83" ht="12.75">
      <c r="S1107" s="9"/>
      <c r="CE1107" s="9">
        <f t="shared" si="38"/>
        <v>45723</v>
      </c>
    </row>
    <row r="1108" spans="19:83" ht="12.75">
      <c r="S1108" s="9"/>
      <c r="CE1108" s="9">
        <f t="shared" si="38"/>
        <v>45730</v>
      </c>
    </row>
    <row r="1109" spans="19:83" ht="12.75">
      <c r="S1109" s="9"/>
      <c r="CE1109" s="9">
        <f t="shared" si="38"/>
        <v>45737</v>
      </c>
    </row>
    <row r="1110" spans="19:83" ht="12.75">
      <c r="S1110" s="9"/>
      <c r="CE1110" s="9">
        <f t="shared" si="38"/>
        <v>45744</v>
      </c>
    </row>
    <row r="1111" spans="19:83" ht="12.75">
      <c r="S1111" s="9"/>
      <c r="CE1111" s="9">
        <f t="shared" si="38"/>
        <v>45751</v>
      </c>
    </row>
    <row r="1112" spans="19:83" ht="12.75">
      <c r="S1112" s="9"/>
      <c r="CE1112" s="9">
        <f t="shared" si="38"/>
        <v>45758</v>
      </c>
    </row>
    <row r="1113" spans="19:83" ht="12.75">
      <c r="S1113" s="9"/>
      <c r="CE1113" s="9">
        <f t="shared" si="38"/>
        <v>45765</v>
      </c>
    </row>
    <row r="1114" spans="19:83" ht="12.75">
      <c r="S1114" s="9"/>
      <c r="CE1114" s="9">
        <f t="shared" si="38"/>
        <v>45772</v>
      </c>
    </row>
    <row r="1115" spans="19:83" ht="12.75">
      <c r="S1115" s="9"/>
      <c r="CE1115" s="9">
        <f t="shared" si="38"/>
        <v>45779</v>
      </c>
    </row>
    <row r="1116" spans="19:83" ht="12.75">
      <c r="S1116" s="9"/>
      <c r="CE1116" s="9">
        <f t="shared" si="38"/>
        <v>45786</v>
      </c>
    </row>
    <row r="1117" spans="19:83" ht="12.75">
      <c r="S1117" s="9"/>
      <c r="CE1117" s="9">
        <f t="shared" si="38"/>
        <v>45793</v>
      </c>
    </row>
    <row r="1118" spans="19:83" ht="12.75">
      <c r="S1118" s="9"/>
      <c r="CE1118" s="9">
        <f t="shared" si="38"/>
        <v>45800</v>
      </c>
    </row>
    <row r="1119" spans="19:83" ht="12.75">
      <c r="S1119" s="9"/>
      <c r="CE1119" s="9">
        <f t="shared" si="38"/>
        <v>45807</v>
      </c>
    </row>
    <row r="1120" spans="19:83" ht="12.75">
      <c r="S1120" s="9"/>
      <c r="CE1120" s="9">
        <f t="shared" si="38"/>
        <v>45814</v>
      </c>
    </row>
    <row r="1121" spans="19:83" ht="12.75">
      <c r="S1121" s="9"/>
      <c r="CE1121" s="9">
        <f t="shared" si="38"/>
        <v>45821</v>
      </c>
    </row>
    <row r="1122" spans="19:83" ht="12.75">
      <c r="S1122" s="9"/>
      <c r="CE1122" s="9">
        <f t="shared" si="38"/>
        <v>45828</v>
      </c>
    </row>
    <row r="1123" spans="19:83" ht="12.75">
      <c r="S1123" s="9"/>
      <c r="CE1123" s="9">
        <f t="shared" si="38"/>
        <v>45835</v>
      </c>
    </row>
    <row r="1124" spans="19:83" ht="12.75">
      <c r="S1124" s="9"/>
      <c r="CE1124" s="9">
        <f t="shared" si="38"/>
        <v>45842</v>
      </c>
    </row>
    <row r="1125" spans="19:83" ht="12.75">
      <c r="S1125" s="9"/>
      <c r="CE1125" s="9">
        <f t="shared" si="38"/>
        <v>45849</v>
      </c>
    </row>
    <row r="1126" spans="19:83" ht="12.75">
      <c r="S1126" s="9"/>
      <c r="CE1126" s="9">
        <f t="shared" si="38"/>
        <v>45856</v>
      </c>
    </row>
    <row r="1127" spans="19:83" ht="12.75">
      <c r="S1127" s="9"/>
      <c r="CE1127" s="9">
        <f t="shared" si="38"/>
        <v>45863</v>
      </c>
    </row>
    <row r="1128" spans="19:83" ht="12.75">
      <c r="S1128" s="9"/>
      <c r="CE1128" s="9">
        <f t="shared" si="38"/>
        <v>45870</v>
      </c>
    </row>
    <row r="1129" spans="19:83" ht="12.75">
      <c r="S1129" s="9"/>
      <c r="CE1129" s="9">
        <f t="shared" si="38"/>
        <v>45877</v>
      </c>
    </row>
    <row r="1130" spans="19:83" ht="12.75">
      <c r="S1130" s="9"/>
      <c r="CE1130" s="9">
        <f t="shared" si="38"/>
        <v>45884</v>
      </c>
    </row>
    <row r="1131" spans="19:83" ht="12.75">
      <c r="S1131" s="9"/>
      <c r="CE1131" s="9">
        <f t="shared" si="38"/>
        <v>45891</v>
      </c>
    </row>
    <row r="1132" spans="19:83" ht="12.75">
      <c r="S1132" s="9"/>
      <c r="CE1132" s="9">
        <f t="shared" si="38"/>
        <v>45898</v>
      </c>
    </row>
    <row r="1133" spans="19:83" ht="12.75">
      <c r="S1133" s="9"/>
      <c r="CE1133" s="9">
        <f t="shared" si="38"/>
        <v>45905</v>
      </c>
    </row>
    <row r="1134" spans="19:83" ht="12.75">
      <c r="S1134" s="9"/>
      <c r="CE1134" s="9">
        <f t="shared" si="38"/>
        <v>45912</v>
      </c>
    </row>
    <row r="1135" spans="19:83" ht="12.75">
      <c r="S1135" s="9"/>
      <c r="CE1135" s="9">
        <f t="shared" si="38"/>
        <v>45919</v>
      </c>
    </row>
    <row r="1136" spans="19:83" ht="12.75">
      <c r="S1136" s="9"/>
      <c r="CE1136" s="9">
        <f t="shared" si="38"/>
        <v>45926</v>
      </c>
    </row>
    <row r="1137" spans="19:83" ht="12.75">
      <c r="S1137" s="9"/>
      <c r="CE1137" s="9">
        <f t="shared" si="38"/>
        <v>45933</v>
      </c>
    </row>
    <row r="1138" spans="19:83" ht="12.75">
      <c r="S1138" s="9"/>
      <c r="CE1138" s="9">
        <f t="shared" si="38"/>
        <v>45940</v>
      </c>
    </row>
    <row r="1139" spans="19:83" ht="12.75">
      <c r="S1139" s="9"/>
      <c r="CE1139" s="9">
        <f t="shared" si="38"/>
        <v>45947</v>
      </c>
    </row>
    <row r="1140" spans="19:83" ht="12.75">
      <c r="S1140" s="9"/>
      <c r="CE1140" s="9">
        <f t="shared" si="38"/>
        <v>45954</v>
      </c>
    </row>
    <row r="1141" spans="19:83" ht="12.75">
      <c r="S1141" s="9"/>
      <c r="CE1141" s="9">
        <f t="shared" si="38"/>
        <v>45961</v>
      </c>
    </row>
    <row r="1142" spans="19:83" ht="12.75">
      <c r="S1142" s="9"/>
      <c r="CE1142" s="9">
        <f t="shared" si="38"/>
        <v>45968</v>
      </c>
    </row>
    <row r="1143" spans="19:83" ht="12.75">
      <c r="S1143" s="9"/>
      <c r="CE1143" s="9">
        <f t="shared" si="38"/>
        <v>45975</v>
      </c>
    </row>
    <row r="1144" spans="19:83" ht="12.75">
      <c r="S1144" s="9"/>
      <c r="CE1144" s="9">
        <f t="shared" si="38"/>
        <v>45982</v>
      </c>
    </row>
    <row r="1145" spans="19:83" ht="12.75">
      <c r="S1145" s="9"/>
      <c r="CE1145" s="9">
        <f t="shared" si="38"/>
        <v>45989</v>
      </c>
    </row>
    <row r="1146" spans="19:83" ht="12.75">
      <c r="S1146" s="9"/>
      <c r="CE1146" s="9">
        <f t="shared" si="38"/>
        <v>45996</v>
      </c>
    </row>
    <row r="1147" spans="19:83" ht="12.75">
      <c r="S1147" s="9"/>
      <c r="CE1147" s="9">
        <f t="shared" si="38"/>
        <v>46003</v>
      </c>
    </row>
    <row r="1148" spans="19:83" ht="12.75">
      <c r="S1148" s="9"/>
      <c r="CE1148" s="9">
        <f t="shared" si="38"/>
        <v>46010</v>
      </c>
    </row>
    <row r="1149" spans="19:83" ht="12.75">
      <c r="S1149" s="9"/>
      <c r="CE1149" s="9">
        <f t="shared" si="38"/>
        <v>46017</v>
      </c>
    </row>
    <row r="1150" spans="19:83" ht="12.75">
      <c r="S1150" s="9"/>
      <c r="CE1150" s="9">
        <f t="shared" si="38"/>
        <v>46024</v>
      </c>
    </row>
    <row r="1151" ht="12.75">
      <c r="CE1151" s="9"/>
    </row>
  </sheetData>
  <sheetProtection sheet="1" objects="1" scenarios="1" selectLockedCells="1"/>
  <mergeCells count="31">
    <mergeCell ref="A1:A4"/>
    <mergeCell ref="N1:Q1"/>
    <mergeCell ref="N2:Q2"/>
    <mergeCell ref="R1:CD2"/>
    <mergeCell ref="R3:Y3"/>
    <mergeCell ref="I4:I5"/>
    <mergeCell ref="B1:E1"/>
    <mergeCell ref="F1:I1"/>
    <mergeCell ref="J1:M1"/>
    <mergeCell ref="BU4:BU5"/>
    <mergeCell ref="F2:I2"/>
    <mergeCell ref="J2:M2"/>
    <mergeCell ref="B3:I3"/>
    <mergeCell ref="B2:E2"/>
    <mergeCell ref="CD3:CD5"/>
    <mergeCell ref="AG4:AG5"/>
    <mergeCell ref="Z3:AG3"/>
    <mergeCell ref="BV3:CC3"/>
    <mergeCell ref="CC4:CC5"/>
    <mergeCell ref="BF3:BM3"/>
    <mergeCell ref="Q4:Q5"/>
    <mergeCell ref="AH3:AO3"/>
    <mergeCell ref="AO4:AO5"/>
    <mergeCell ref="AP3:AW3"/>
    <mergeCell ref="J3:Q3"/>
    <mergeCell ref="Y4:Y5"/>
    <mergeCell ref="AW4:AW5"/>
    <mergeCell ref="BM4:BM5"/>
    <mergeCell ref="AX3:BE3"/>
    <mergeCell ref="BE4:BE5"/>
    <mergeCell ref="BN3:BU3"/>
  </mergeCells>
  <conditionalFormatting sqref="CD6:CD31">
    <cfRule type="cellIs" priority="1" dxfId="8" operator="greaterThan" stopIfTrue="1">
      <formula>40</formula>
    </cfRule>
  </conditionalFormatting>
  <dataValidations count="3">
    <dataValidation type="decimal" allowBlank="1" showInputMessage="1" showErrorMessage="1" errorTitle="Invalid number of hours" error="Scheduled hours have to be between 0 and 24 hours in a day." sqref="R6:X31 B6:H31">
      <formula1>0</formula1>
      <formula2>24</formula2>
    </dataValidation>
    <dataValidation allowBlank="1" showInputMessage="1" showErrorMessage="1" errorTitle="Schedules start on Fridays" error="Schedule has to start on a Friday." sqref="R5:X5"/>
    <dataValidation type="list" allowBlank="1" showDropDown="1" showInputMessage="1" showErrorMessage="1" promptTitle="Enter Schedule Start Date:" prompt="The schedule must begin on a Friday." errorTitle="Schedules start on Fridays" error="Schedule has to start on a Friday." sqref="B5">
      <formula1>$CE:$CE</formula1>
    </dataValidation>
  </dataValidations>
  <printOptions gridLines="1"/>
  <pageMargins left="0.25" right="0.25" top="1" bottom="1" header="0.5" footer="0.5"/>
  <pageSetup fitToWidth="2" horizontalDpi="600" verticalDpi="600" orientation="landscape" paperSize="5" scale="76" r:id="rId1"/>
  <colBreaks count="2" manualBreakCount="2">
    <brk id="33" max="30" man="1"/>
    <brk id="65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CU11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0" bestFit="1" customWidth="1"/>
    <col min="2" max="97" width="6.140625" style="0" customWidth="1"/>
    <col min="98" max="98" width="8.7109375" style="23" customWidth="1"/>
    <col min="99" max="99" width="11.421875" style="0" hidden="1" customWidth="1"/>
  </cols>
  <sheetData>
    <row r="1" spans="1:98" ht="15.75">
      <c r="A1" s="49"/>
      <c r="B1" s="75" t="s">
        <v>69</v>
      </c>
      <c r="C1" s="75"/>
      <c r="D1" s="75"/>
      <c r="E1" s="75"/>
      <c r="F1" s="75" t="s">
        <v>70</v>
      </c>
      <c r="G1" s="75"/>
      <c r="H1" s="75"/>
      <c r="I1" s="75"/>
      <c r="J1" s="75" t="s">
        <v>71</v>
      </c>
      <c r="K1" s="75"/>
      <c r="L1" s="75"/>
      <c r="M1" s="75"/>
      <c r="N1" s="75" t="s">
        <v>73</v>
      </c>
      <c r="O1" s="75"/>
      <c r="P1" s="75"/>
      <c r="Q1" s="75"/>
      <c r="R1" s="87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88"/>
    </row>
    <row r="2" spans="1:98" ht="12.75">
      <c r="A2" s="49"/>
      <c r="B2" s="63"/>
      <c r="C2" s="63"/>
      <c r="D2" s="63"/>
      <c r="E2" s="63"/>
      <c r="F2" s="53"/>
      <c r="G2" s="53"/>
      <c r="H2" s="53"/>
      <c r="I2" s="53"/>
      <c r="J2" s="63"/>
      <c r="K2" s="63"/>
      <c r="L2" s="63"/>
      <c r="M2" s="63"/>
      <c r="N2" s="63"/>
      <c r="O2" s="63"/>
      <c r="P2" s="63"/>
      <c r="Q2" s="63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77"/>
    </row>
    <row r="3" spans="1:99" ht="12.75" customHeight="1">
      <c r="A3" s="49"/>
      <c r="B3" s="59" t="s">
        <v>0</v>
      </c>
      <c r="C3" s="59"/>
      <c r="D3" s="59"/>
      <c r="E3" s="59"/>
      <c r="F3" s="59"/>
      <c r="G3" s="59"/>
      <c r="H3" s="59"/>
      <c r="I3" s="59"/>
      <c r="J3" s="59" t="s">
        <v>1</v>
      </c>
      <c r="K3" s="59"/>
      <c r="L3" s="59"/>
      <c r="M3" s="59"/>
      <c r="N3" s="59"/>
      <c r="O3" s="59"/>
      <c r="P3" s="59"/>
      <c r="Q3" s="59"/>
      <c r="R3" s="79" t="s">
        <v>11</v>
      </c>
      <c r="S3" s="73"/>
      <c r="T3" s="73"/>
      <c r="U3" s="73"/>
      <c r="V3" s="73"/>
      <c r="W3" s="73"/>
      <c r="X3" s="73"/>
      <c r="Y3" s="74"/>
      <c r="Z3" s="79" t="s">
        <v>12</v>
      </c>
      <c r="AA3" s="73"/>
      <c r="AB3" s="73"/>
      <c r="AC3" s="73"/>
      <c r="AD3" s="73"/>
      <c r="AE3" s="73"/>
      <c r="AF3" s="73"/>
      <c r="AG3" s="74"/>
      <c r="AH3" s="79" t="s">
        <v>14</v>
      </c>
      <c r="AI3" s="73"/>
      <c r="AJ3" s="73"/>
      <c r="AK3" s="73"/>
      <c r="AL3" s="73"/>
      <c r="AM3" s="73"/>
      <c r="AN3" s="73"/>
      <c r="AO3" s="74"/>
      <c r="AP3" s="79" t="s">
        <v>15</v>
      </c>
      <c r="AQ3" s="73"/>
      <c r="AR3" s="73"/>
      <c r="AS3" s="73"/>
      <c r="AT3" s="73"/>
      <c r="AU3" s="73"/>
      <c r="AV3" s="73"/>
      <c r="AW3" s="74"/>
      <c r="AX3" s="79" t="s">
        <v>17</v>
      </c>
      <c r="AY3" s="73"/>
      <c r="AZ3" s="73"/>
      <c r="BA3" s="73"/>
      <c r="BB3" s="73"/>
      <c r="BC3" s="73"/>
      <c r="BD3" s="73"/>
      <c r="BE3" s="74"/>
      <c r="BF3" s="79" t="s">
        <v>18</v>
      </c>
      <c r="BG3" s="73"/>
      <c r="BH3" s="73"/>
      <c r="BI3" s="73"/>
      <c r="BJ3" s="73"/>
      <c r="BK3" s="73"/>
      <c r="BL3" s="73"/>
      <c r="BM3" s="74"/>
      <c r="BN3" s="79" t="s">
        <v>19</v>
      </c>
      <c r="BO3" s="73"/>
      <c r="BP3" s="73"/>
      <c r="BQ3" s="73"/>
      <c r="BR3" s="73"/>
      <c r="BS3" s="73"/>
      <c r="BT3" s="73"/>
      <c r="BU3" s="74"/>
      <c r="BV3" s="79" t="s">
        <v>20</v>
      </c>
      <c r="BW3" s="73"/>
      <c r="BX3" s="73"/>
      <c r="BY3" s="73"/>
      <c r="BZ3" s="73"/>
      <c r="CA3" s="73"/>
      <c r="CB3" s="73"/>
      <c r="CC3" s="74"/>
      <c r="CD3" s="79" t="s">
        <v>21</v>
      </c>
      <c r="CE3" s="73"/>
      <c r="CF3" s="73"/>
      <c r="CG3" s="73"/>
      <c r="CH3" s="73"/>
      <c r="CI3" s="73"/>
      <c r="CJ3" s="73"/>
      <c r="CK3" s="74"/>
      <c r="CL3" s="79" t="s">
        <v>22</v>
      </c>
      <c r="CM3" s="73"/>
      <c r="CN3" s="73"/>
      <c r="CO3" s="73"/>
      <c r="CP3" s="73"/>
      <c r="CQ3" s="73"/>
      <c r="CR3" s="73"/>
      <c r="CS3" s="74"/>
      <c r="CT3" s="84" t="s">
        <v>10</v>
      </c>
      <c r="CU3" s="8">
        <v>37995</v>
      </c>
    </row>
    <row r="4" spans="1:99" ht="31.5" customHeight="1">
      <c r="A4" s="49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68" t="s">
        <v>13</v>
      </c>
      <c r="J4" s="18" t="s">
        <v>2</v>
      </c>
      <c r="K4" s="1" t="s">
        <v>3</v>
      </c>
      <c r="L4" s="1" t="s">
        <v>4</v>
      </c>
      <c r="M4" s="1" t="s">
        <v>5</v>
      </c>
      <c r="N4" s="1" t="s">
        <v>6</v>
      </c>
      <c r="O4" s="1" t="s">
        <v>7</v>
      </c>
      <c r="P4" s="10" t="s">
        <v>8</v>
      </c>
      <c r="Q4" s="68" t="s">
        <v>13</v>
      </c>
      <c r="R4" s="1" t="s">
        <v>2</v>
      </c>
      <c r="S4" s="1" t="s">
        <v>3</v>
      </c>
      <c r="T4" s="1" t="s">
        <v>4</v>
      </c>
      <c r="U4" s="1" t="s">
        <v>5</v>
      </c>
      <c r="V4" s="1" t="s">
        <v>6</v>
      </c>
      <c r="W4" s="1" t="s">
        <v>7</v>
      </c>
      <c r="X4" s="1" t="s">
        <v>8</v>
      </c>
      <c r="Y4" s="68" t="s">
        <v>13</v>
      </c>
      <c r="Z4" s="18" t="s">
        <v>2</v>
      </c>
      <c r="AA4" s="1" t="s">
        <v>3</v>
      </c>
      <c r="AB4" s="1" t="s">
        <v>4</v>
      </c>
      <c r="AC4" s="1" t="s">
        <v>5</v>
      </c>
      <c r="AD4" s="1" t="s">
        <v>6</v>
      </c>
      <c r="AE4" s="1" t="s">
        <v>7</v>
      </c>
      <c r="AF4" s="1" t="s">
        <v>8</v>
      </c>
      <c r="AG4" s="68" t="s">
        <v>13</v>
      </c>
      <c r="AH4" s="18" t="s">
        <v>2</v>
      </c>
      <c r="AI4" s="1" t="s">
        <v>3</v>
      </c>
      <c r="AJ4" s="1" t="s">
        <v>4</v>
      </c>
      <c r="AK4" s="1" t="s">
        <v>5</v>
      </c>
      <c r="AL4" s="1" t="s">
        <v>6</v>
      </c>
      <c r="AM4" s="1" t="s">
        <v>7</v>
      </c>
      <c r="AN4" s="1" t="s">
        <v>8</v>
      </c>
      <c r="AO4" s="68" t="s">
        <v>13</v>
      </c>
      <c r="AP4" s="18" t="s">
        <v>2</v>
      </c>
      <c r="AQ4" s="1" t="s">
        <v>3</v>
      </c>
      <c r="AR4" s="1" t="s">
        <v>4</v>
      </c>
      <c r="AS4" s="1" t="s">
        <v>5</v>
      </c>
      <c r="AT4" s="1" t="s">
        <v>6</v>
      </c>
      <c r="AU4" s="1" t="s">
        <v>7</v>
      </c>
      <c r="AV4" s="1" t="s">
        <v>8</v>
      </c>
      <c r="AW4" s="68" t="s">
        <v>13</v>
      </c>
      <c r="AX4" s="18" t="s">
        <v>2</v>
      </c>
      <c r="AY4" s="1" t="s">
        <v>3</v>
      </c>
      <c r="AZ4" s="1" t="s">
        <v>4</v>
      </c>
      <c r="BA4" s="1" t="s">
        <v>5</v>
      </c>
      <c r="BB4" s="1" t="s">
        <v>6</v>
      </c>
      <c r="BC4" s="1" t="s">
        <v>7</v>
      </c>
      <c r="BD4" s="1" t="s">
        <v>8</v>
      </c>
      <c r="BE4" s="68" t="s">
        <v>13</v>
      </c>
      <c r="BF4" s="18" t="s">
        <v>2</v>
      </c>
      <c r="BG4" s="1" t="s">
        <v>3</v>
      </c>
      <c r="BH4" s="1" t="s">
        <v>4</v>
      </c>
      <c r="BI4" s="1" t="s">
        <v>5</v>
      </c>
      <c r="BJ4" s="1" t="s">
        <v>6</v>
      </c>
      <c r="BK4" s="1" t="s">
        <v>7</v>
      </c>
      <c r="BL4" s="1" t="s">
        <v>8</v>
      </c>
      <c r="BM4" s="68" t="s">
        <v>13</v>
      </c>
      <c r="BN4" s="18" t="s">
        <v>2</v>
      </c>
      <c r="BO4" s="1" t="s">
        <v>3</v>
      </c>
      <c r="BP4" s="1" t="s">
        <v>4</v>
      </c>
      <c r="BQ4" s="1" t="s">
        <v>5</v>
      </c>
      <c r="BR4" s="1" t="s">
        <v>6</v>
      </c>
      <c r="BS4" s="1" t="s">
        <v>7</v>
      </c>
      <c r="BT4" s="1" t="s">
        <v>8</v>
      </c>
      <c r="BU4" s="68" t="s">
        <v>13</v>
      </c>
      <c r="BV4" s="18" t="s">
        <v>2</v>
      </c>
      <c r="BW4" s="1" t="s">
        <v>3</v>
      </c>
      <c r="BX4" s="1" t="s">
        <v>4</v>
      </c>
      <c r="BY4" s="1" t="s">
        <v>5</v>
      </c>
      <c r="BZ4" s="1" t="s">
        <v>6</v>
      </c>
      <c r="CA4" s="1" t="s">
        <v>7</v>
      </c>
      <c r="CB4" s="1" t="s">
        <v>8</v>
      </c>
      <c r="CC4" s="68" t="s">
        <v>13</v>
      </c>
      <c r="CD4" s="18" t="s">
        <v>2</v>
      </c>
      <c r="CE4" s="1" t="s">
        <v>3</v>
      </c>
      <c r="CF4" s="1" t="s">
        <v>4</v>
      </c>
      <c r="CG4" s="1" t="s">
        <v>5</v>
      </c>
      <c r="CH4" s="1" t="s">
        <v>6</v>
      </c>
      <c r="CI4" s="1" t="s">
        <v>7</v>
      </c>
      <c r="CJ4" s="1" t="s">
        <v>8</v>
      </c>
      <c r="CK4" s="68" t="s">
        <v>13</v>
      </c>
      <c r="CL4" s="18" t="s">
        <v>2</v>
      </c>
      <c r="CM4" s="1" t="s">
        <v>3</v>
      </c>
      <c r="CN4" s="1" t="s">
        <v>4</v>
      </c>
      <c r="CO4" s="1" t="s">
        <v>5</v>
      </c>
      <c r="CP4" s="1" t="s">
        <v>6</v>
      </c>
      <c r="CQ4" s="1" t="s">
        <v>7</v>
      </c>
      <c r="CR4" s="1" t="s">
        <v>8</v>
      </c>
      <c r="CS4" s="68" t="s">
        <v>13</v>
      </c>
      <c r="CT4" s="85"/>
      <c r="CU4" s="9">
        <f aca="true" t="shared" si="0" ref="CU4:CU67">CU3+7</f>
        <v>38002</v>
      </c>
    </row>
    <row r="5" spans="1:99" ht="54.75" customHeight="1">
      <c r="A5" s="29" t="s">
        <v>34</v>
      </c>
      <c r="B5" s="11">
        <v>38149</v>
      </c>
      <c r="C5" s="12">
        <f aca="true" t="shared" si="1" ref="C5:H5">B5+1</f>
        <v>38150</v>
      </c>
      <c r="D5" s="12">
        <f t="shared" si="1"/>
        <v>38151</v>
      </c>
      <c r="E5" s="12">
        <f t="shared" si="1"/>
        <v>38152</v>
      </c>
      <c r="F5" s="12">
        <f t="shared" si="1"/>
        <v>38153</v>
      </c>
      <c r="G5" s="12">
        <f t="shared" si="1"/>
        <v>38154</v>
      </c>
      <c r="H5" s="12">
        <f t="shared" si="1"/>
        <v>38155</v>
      </c>
      <c r="I5" s="78"/>
      <c r="J5" s="19">
        <f>H5+1</f>
        <v>38156</v>
      </c>
      <c r="K5" s="12">
        <f aca="true" t="shared" si="2" ref="K5:P5">J5+1</f>
        <v>38157</v>
      </c>
      <c r="L5" s="12">
        <f t="shared" si="2"/>
        <v>38158</v>
      </c>
      <c r="M5" s="12">
        <f t="shared" si="2"/>
        <v>38159</v>
      </c>
      <c r="N5" s="12">
        <f t="shared" si="2"/>
        <v>38160</v>
      </c>
      <c r="O5" s="12">
        <f t="shared" si="2"/>
        <v>38161</v>
      </c>
      <c r="P5" s="16">
        <f t="shared" si="2"/>
        <v>38162</v>
      </c>
      <c r="Q5" s="78"/>
      <c r="R5" s="15">
        <f>P5+1</f>
        <v>38163</v>
      </c>
      <c r="S5" s="15">
        <f aca="true" t="shared" si="3" ref="S5:X5">R5+1</f>
        <v>38164</v>
      </c>
      <c r="T5" s="15">
        <f t="shared" si="3"/>
        <v>38165</v>
      </c>
      <c r="U5" s="15">
        <f t="shared" si="3"/>
        <v>38166</v>
      </c>
      <c r="V5" s="15">
        <f t="shared" si="3"/>
        <v>38167</v>
      </c>
      <c r="W5" s="15">
        <f t="shared" si="3"/>
        <v>38168</v>
      </c>
      <c r="X5" s="15">
        <f t="shared" si="3"/>
        <v>38169</v>
      </c>
      <c r="Y5" s="78"/>
      <c r="Z5" s="19">
        <f>X5+1</f>
        <v>38170</v>
      </c>
      <c r="AA5" s="15">
        <f aca="true" t="shared" si="4" ref="AA5:AF5">Z5+1</f>
        <v>38171</v>
      </c>
      <c r="AB5" s="15">
        <f t="shared" si="4"/>
        <v>38172</v>
      </c>
      <c r="AC5" s="15">
        <f t="shared" si="4"/>
        <v>38173</v>
      </c>
      <c r="AD5" s="15">
        <f t="shared" si="4"/>
        <v>38174</v>
      </c>
      <c r="AE5" s="15">
        <f t="shared" si="4"/>
        <v>38175</v>
      </c>
      <c r="AF5" s="15">
        <f t="shared" si="4"/>
        <v>38176</v>
      </c>
      <c r="AG5" s="78"/>
      <c r="AH5" s="19">
        <f>AF5+1</f>
        <v>38177</v>
      </c>
      <c r="AI5" s="15">
        <f aca="true" t="shared" si="5" ref="AI5:AN5">AH5+1</f>
        <v>38178</v>
      </c>
      <c r="AJ5" s="15">
        <f t="shared" si="5"/>
        <v>38179</v>
      </c>
      <c r="AK5" s="15">
        <f t="shared" si="5"/>
        <v>38180</v>
      </c>
      <c r="AL5" s="15">
        <f t="shared" si="5"/>
        <v>38181</v>
      </c>
      <c r="AM5" s="15">
        <f t="shared" si="5"/>
        <v>38182</v>
      </c>
      <c r="AN5" s="15">
        <f t="shared" si="5"/>
        <v>38183</v>
      </c>
      <c r="AO5" s="78"/>
      <c r="AP5" s="19">
        <f>AN5+1</f>
        <v>38184</v>
      </c>
      <c r="AQ5" s="15">
        <f aca="true" t="shared" si="6" ref="AQ5:AV5">AP5+1</f>
        <v>38185</v>
      </c>
      <c r="AR5" s="15">
        <f t="shared" si="6"/>
        <v>38186</v>
      </c>
      <c r="AS5" s="15">
        <f t="shared" si="6"/>
        <v>38187</v>
      </c>
      <c r="AT5" s="15">
        <f t="shared" si="6"/>
        <v>38188</v>
      </c>
      <c r="AU5" s="15">
        <f t="shared" si="6"/>
        <v>38189</v>
      </c>
      <c r="AV5" s="15">
        <f t="shared" si="6"/>
        <v>38190</v>
      </c>
      <c r="AW5" s="78"/>
      <c r="AX5" s="19">
        <f>AV5+1</f>
        <v>38191</v>
      </c>
      <c r="AY5" s="15">
        <f aca="true" t="shared" si="7" ref="AY5:BD5">AX5+1</f>
        <v>38192</v>
      </c>
      <c r="AZ5" s="15">
        <f t="shared" si="7"/>
        <v>38193</v>
      </c>
      <c r="BA5" s="15">
        <f t="shared" si="7"/>
        <v>38194</v>
      </c>
      <c r="BB5" s="15">
        <f t="shared" si="7"/>
        <v>38195</v>
      </c>
      <c r="BC5" s="15">
        <f t="shared" si="7"/>
        <v>38196</v>
      </c>
      <c r="BD5" s="15">
        <f t="shared" si="7"/>
        <v>38197</v>
      </c>
      <c r="BE5" s="78"/>
      <c r="BF5" s="19">
        <f>BD5+1</f>
        <v>38198</v>
      </c>
      <c r="BG5" s="15">
        <f aca="true" t="shared" si="8" ref="BG5:BL5">BF5+1</f>
        <v>38199</v>
      </c>
      <c r="BH5" s="15">
        <f t="shared" si="8"/>
        <v>38200</v>
      </c>
      <c r="BI5" s="15">
        <f t="shared" si="8"/>
        <v>38201</v>
      </c>
      <c r="BJ5" s="15">
        <f t="shared" si="8"/>
        <v>38202</v>
      </c>
      <c r="BK5" s="15">
        <f t="shared" si="8"/>
        <v>38203</v>
      </c>
      <c r="BL5" s="15">
        <f t="shared" si="8"/>
        <v>38204</v>
      </c>
      <c r="BM5" s="78"/>
      <c r="BN5" s="19">
        <f>BL5+1</f>
        <v>38205</v>
      </c>
      <c r="BO5" s="15">
        <f aca="true" t="shared" si="9" ref="BO5:BT5">BN5+1</f>
        <v>38206</v>
      </c>
      <c r="BP5" s="15">
        <f t="shared" si="9"/>
        <v>38207</v>
      </c>
      <c r="BQ5" s="15">
        <f t="shared" si="9"/>
        <v>38208</v>
      </c>
      <c r="BR5" s="15">
        <f t="shared" si="9"/>
        <v>38209</v>
      </c>
      <c r="BS5" s="15">
        <f t="shared" si="9"/>
        <v>38210</v>
      </c>
      <c r="BT5" s="15">
        <f t="shared" si="9"/>
        <v>38211</v>
      </c>
      <c r="BU5" s="78"/>
      <c r="BV5" s="19">
        <f>BT5+1</f>
        <v>38212</v>
      </c>
      <c r="BW5" s="15">
        <f aca="true" t="shared" si="10" ref="BW5:CB5">BV5+1</f>
        <v>38213</v>
      </c>
      <c r="BX5" s="15">
        <f t="shared" si="10"/>
        <v>38214</v>
      </c>
      <c r="BY5" s="15">
        <f t="shared" si="10"/>
        <v>38215</v>
      </c>
      <c r="BZ5" s="15">
        <f t="shared" si="10"/>
        <v>38216</v>
      </c>
      <c r="CA5" s="15">
        <f t="shared" si="10"/>
        <v>38217</v>
      </c>
      <c r="CB5" s="15">
        <f t="shared" si="10"/>
        <v>38218</v>
      </c>
      <c r="CC5" s="78"/>
      <c r="CD5" s="19">
        <f>CB5+1</f>
        <v>38219</v>
      </c>
      <c r="CE5" s="15">
        <f aca="true" t="shared" si="11" ref="CE5:CJ5">CD5+1</f>
        <v>38220</v>
      </c>
      <c r="CF5" s="15">
        <f t="shared" si="11"/>
        <v>38221</v>
      </c>
      <c r="CG5" s="15">
        <f t="shared" si="11"/>
        <v>38222</v>
      </c>
      <c r="CH5" s="15">
        <f t="shared" si="11"/>
        <v>38223</v>
      </c>
      <c r="CI5" s="15">
        <f t="shared" si="11"/>
        <v>38224</v>
      </c>
      <c r="CJ5" s="15">
        <f t="shared" si="11"/>
        <v>38225</v>
      </c>
      <c r="CK5" s="78"/>
      <c r="CL5" s="19">
        <f>CJ5+1</f>
        <v>38226</v>
      </c>
      <c r="CM5" s="15">
        <f aca="true" t="shared" si="12" ref="CM5:CR5">CL5+1</f>
        <v>38227</v>
      </c>
      <c r="CN5" s="15">
        <f t="shared" si="12"/>
        <v>38228</v>
      </c>
      <c r="CO5" s="15">
        <f t="shared" si="12"/>
        <v>38229</v>
      </c>
      <c r="CP5" s="15">
        <f t="shared" si="12"/>
        <v>38230</v>
      </c>
      <c r="CQ5" s="15">
        <f t="shared" si="12"/>
        <v>38231</v>
      </c>
      <c r="CR5" s="15">
        <f t="shared" si="12"/>
        <v>38232</v>
      </c>
      <c r="CS5" s="78"/>
      <c r="CT5" s="86"/>
      <c r="CU5" s="9">
        <f t="shared" si="0"/>
        <v>38009</v>
      </c>
    </row>
    <row r="6" spans="1:99" s="17" customFormat="1" ht="15" customHeight="1">
      <c r="A6" s="28" t="s">
        <v>35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4">
        <f aca="true" t="shared" si="13" ref="I6:I30">SUM(B6:H6)</f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4">
        <f aca="true" t="shared" si="14" ref="Q6:Q30">SUM(J6:P6)</f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4">
        <f aca="true" t="shared" si="15" ref="Y6:Y30">SUM(R6:X6)</f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4">
        <f aca="true" t="shared" si="16" ref="AG6:AG30">SUM(Z6:AF6)</f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4">
        <f aca="true" t="shared" si="17" ref="AO6:AO30">SUM(AH6:AN6)</f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4">
        <f aca="true" t="shared" si="18" ref="AW6:AW30">SUM(AP6:AV6)</f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4">
        <f aca="true" t="shared" si="19" ref="BE6:BE30">SUM(AX6:BD6)</f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4">
        <f aca="true" t="shared" si="20" ref="BM6:BM30">SUM(BF6:BL6)</f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4">
        <f aca="true" t="shared" si="21" ref="BU6:BU30">SUM(BN6:BT6)</f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4">
        <f aca="true" t="shared" si="22" ref="CC6:CC30">SUM(BV6:CB6)</f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4">
        <f aca="true" t="shared" si="23" ref="CK6:CK30">SUM(CD6:CJ6)</f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4">
        <f aca="true" t="shared" si="24" ref="CS6:CS30">SUM(CL6:CR6)</f>
        <v>0</v>
      </c>
      <c r="CT6" s="24">
        <f>SUM(I6+Q6+AO6+AW6+Y6+AG6+BE6+BM6+BU6+CC6+CK6+CS6)/12</f>
        <v>0</v>
      </c>
      <c r="CU6" s="9">
        <f t="shared" si="0"/>
        <v>38016</v>
      </c>
    </row>
    <row r="7" spans="1:99" s="17" customFormat="1" ht="15" customHeight="1">
      <c r="A7" s="28" t="s">
        <v>36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f t="shared" si="13"/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4">
        <f t="shared" si="14"/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4">
        <f t="shared" si="15"/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4">
        <f t="shared" si="16"/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4">
        <f t="shared" si="17"/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4">
        <f t="shared" si="18"/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4">
        <f t="shared" si="19"/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4">
        <f t="shared" si="20"/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4">
        <f t="shared" si="21"/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4">
        <f t="shared" si="22"/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4">
        <f t="shared" si="23"/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4">
        <f t="shared" si="24"/>
        <v>0</v>
      </c>
      <c r="CT7" s="24">
        <f aca="true" t="shared" si="25" ref="CT7:CT28">SUM(I7+Q7+AO7+AW7+Y7+AG7+BE7+BM7+BU7+CC7+CK7+CS7)/12</f>
        <v>0</v>
      </c>
      <c r="CU7" s="9">
        <f t="shared" si="0"/>
        <v>38023</v>
      </c>
    </row>
    <row r="8" spans="1:99" s="17" customFormat="1" ht="15" customHeight="1">
      <c r="A8" s="28" t="s">
        <v>37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f t="shared" si="13"/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4">
        <f t="shared" si="14"/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4">
        <f t="shared" si="15"/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4">
        <f t="shared" si="16"/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4">
        <f t="shared" si="17"/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4">
        <f t="shared" si="18"/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4">
        <f t="shared" si="19"/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4">
        <f t="shared" si="20"/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4">
        <f t="shared" si="21"/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4">
        <f t="shared" si="22"/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4">
        <f t="shared" si="23"/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4">
        <f t="shared" si="24"/>
        <v>0</v>
      </c>
      <c r="CT8" s="24">
        <f t="shared" si="25"/>
        <v>0</v>
      </c>
      <c r="CU8" s="9">
        <f t="shared" si="0"/>
        <v>38030</v>
      </c>
    </row>
    <row r="9" spans="1:99" s="17" customFormat="1" ht="15" customHeight="1">
      <c r="A9" s="28" t="s">
        <v>45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f t="shared" si="13"/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4">
        <f t="shared" si="14"/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4">
        <f t="shared" si="15"/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4">
        <f t="shared" si="16"/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4">
        <f t="shared" si="17"/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4">
        <f t="shared" si="18"/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4">
        <f t="shared" si="19"/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4">
        <f t="shared" si="20"/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4">
        <f t="shared" si="21"/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4">
        <f t="shared" si="22"/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4">
        <f t="shared" si="23"/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4">
        <f t="shared" si="24"/>
        <v>0</v>
      </c>
      <c r="CT9" s="24">
        <f t="shared" si="25"/>
        <v>0</v>
      </c>
      <c r="CU9" s="9">
        <f t="shared" si="0"/>
        <v>38037</v>
      </c>
    </row>
    <row r="10" spans="1:99" s="17" customFormat="1" ht="15" customHeight="1">
      <c r="A10" s="28" t="s">
        <v>46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f t="shared" si="13"/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4">
        <f t="shared" si="14"/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4">
        <f t="shared" si="15"/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4">
        <f t="shared" si="16"/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4">
        <f t="shared" si="17"/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4">
        <f t="shared" si="18"/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4">
        <f t="shared" si="19"/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4">
        <f t="shared" si="20"/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4">
        <f t="shared" si="21"/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4">
        <f t="shared" si="22"/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4">
        <f t="shared" si="23"/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4">
        <f t="shared" si="24"/>
        <v>0</v>
      </c>
      <c r="CT10" s="24">
        <f t="shared" si="25"/>
        <v>0</v>
      </c>
      <c r="CU10" s="9">
        <f t="shared" si="0"/>
        <v>38044</v>
      </c>
    </row>
    <row r="11" spans="1:99" s="17" customFormat="1" ht="15" customHeight="1">
      <c r="A11" s="28" t="s">
        <v>47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f t="shared" si="13"/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f t="shared" si="14"/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4">
        <f t="shared" si="15"/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4">
        <f t="shared" si="16"/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4">
        <f t="shared" si="17"/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4">
        <f t="shared" si="18"/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4">
        <f t="shared" si="19"/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4">
        <f t="shared" si="20"/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4">
        <f t="shared" si="21"/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4">
        <f t="shared" si="22"/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4">
        <f t="shared" si="23"/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4">
        <f t="shared" si="24"/>
        <v>0</v>
      </c>
      <c r="CT11" s="24">
        <f t="shared" si="25"/>
        <v>0</v>
      </c>
      <c r="CU11" s="9">
        <f t="shared" si="0"/>
        <v>38051</v>
      </c>
    </row>
    <row r="12" spans="1:99" s="17" customFormat="1" ht="15" customHeight="1">
      <c r="A12" s="28" t="s">
        <v>48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f t="shared" si="13"/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f t="shared" si="14"/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4">
        <f t="shared" si="15"/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4">
        <f t="shared" si="16"/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4">
        <f t="shared" si="17"/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4">
        <f t="shared" si="18"/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4">
        <f t="shared" si="19"/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4">
        <f t="shared" si="20"/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4">
        <f t="shared" si="21"/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4">
        <f t="shared" si="22"/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4">
        <f t="shared" si="23"/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4">
        <f t="shared" si="24"/>
        <v>0</v>
      </c>
      <c r="CT12" s="24">
        <f t="shared" si="25"/>
        <v>0</v>
      </c>
      <c r="CU12" s="9">
        <f t="shared" si="0"/>
        <v>38058</v>
      </c>
    </row>
    <row r="13" spans="1:99" s="17" customFormat="1" ht="15" customHeight="1">
      <c r="A13" s="28" t="s">
        <v>49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f t="shared" si="13"/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f t="shared" si="14"/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4">
        <f t="shared" si="15"/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4">
        <f t="shared" si="16"/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4">
        <f t="shared" si="17"/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4">
        <f t="shared" si="18"/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4">
        <f t="shared" si="19"/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4">
        <f t="shared" si="20"/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4">
        <f t="shared" si="21"/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4">
        <f t="shared" si="22"/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4">
        <f t="shared" si="23"/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4">
        <f t="shared" si="24"/>
        <v>0</v>
      </c>
      <c r="CT13" s="24">
        <f t="shared" si="25"/>
        <v>0</v>
      </c>
      <c r="CU13" s="9">
        <f t="shared" si="0"/>
        <v>38065</v>
      </c>
    </row>
    <row r="14" spans="1:99" s="17" customFormat="1" ht="15" customHeight="1">
      <c r="A14" s="28" t="s">
        <v>50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f t="shared" si="13"/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4">
        <f t="shared" si="14"/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4">
        <f t="shared" si="15"/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4">
        <f t="shared" si="16"/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4">
        <f t="shared" si="17"/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4">
        <f t="shared" si="18"/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4">
        <f t="shared" si="19"/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4">
        <f t="shared" si="20"/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4">
        <f t="shared" si="21"/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4">
        <f t="shared" si="22"/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4">
        <f t="shared" si="23"/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4">
        <f t="shared" si="24"/>
        <v>0</v>
      </c>
      <c r="CT14" s="24">
        <f t="shared" si="25"/>
        <v>0</v>
      </c>
      <c r="CU14" s="9">
        <f t="shared" si="0"/>
        <v>38072</v>
      </c>
    </row>
    <row r="15" spans="1:99" s="17" customFormat="1" ht="15" customHeight="1">
      <c r="A15" s="28" t="s">
        <v>51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f t="shared" si="13"/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4">
        <f t="shared" si="14"/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4">
        <f t="shared" si="15"/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4">
        <f t="shared" si="16"/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4">
        <f t="shared" si="17"/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4">
        <f t="shared" si="18"/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4">
        <f t="shared" si="19"/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4">
        <f t="shared" si="20"/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4">
        <f t="shared" si="21"/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4">
        <f t="shared" si="22"/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4">
        <f t="shared" si="23"/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4">
        <f t="shared" si="24"/>
        <v>0</v>
      </c>
      <c r="CT15" s="24">
        <f t="shared" si="25"/>
        <v>0</v>
      </c>
      <c r="CU15" s="9">
        <f t="shared" si="0"/>
        <v>38079</v>
      </c>
    </row>
    <row r="16" spans="1:99" s="17" customFormat="1" ht="15" customHeight="1">
      <c r="A16" s="28" t="s">
        <v>52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f t="shared" si="13"/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f t="shared" si="14"/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4">
        <f t="shared" si="15"/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4">
        <f t="shared" si="16"/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4">
        <f t="shared" si="17"/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4">
        <f t="shared" si="18"/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4">
        <f t="shared" si="19"/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4">
        <f t="shared" si="20"/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4">
        <f t="shared" si="21"/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4">
        <f t="shared" si="22"/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4">
        <f t="shared" si="23"/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4">
        <f t="shared" si="24"/>
        <v>0</v>
      </c>
      <c r="CT16" s="24">
        <f t="shared" si="25"/>
        <v>0</v>
      </c>
      <c r="CU16" s="9">
        <f t="shared" si="0"/>
        <v>38086</v>
      </c>
    </row>
    <row r="17" spans="1:99" s="17" customFormat="1" ht="15" customHeight="1">
      <c r="A17" s="28" t="s">
        <v>53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f t="shared" si="13"/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4">
        <f t="shared" si="14"/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4">
        <f t="shared" si="15"/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4">
        <f t="shared" si="16"/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4">
        <f t="shared" si="17"/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4">
        <f t="shared" si="18"/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4">
        <f t="shared" si="19"/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4">
        <f t="shared" si="20"/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4">
        <f t="shared" si="21"/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4">
        <f t="shared" si="22"/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4">
        <f t="shared" si="23"/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4">
        <f t="shared" si="24"/>
        <v>0</v>
      </c>
      <c r="CT17" s="24">
        <f t="shared" si="25"/>
        <v>0</v>
      </c>
      <c r="CU17" s="9">
        <f t="shared" si="0"/>
        <v>38093</v>
      </c>
    </row>
    <row r="18" spans="1:99" s="17" customFormat="1" ht="15" customHeight="1">
      <c r="A18" s="28" t="s">
        <v>54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f t="shared" si="13"/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4">
        <f t="shared" si="14"/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4">
        <f t="shared" si="15"/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4">
        <f t="shared" si="16"/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4">
        <f t="shared" si="17"/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4">
        <f t="shared" si="18"/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4">
        <f t="shared" si="19"/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4">
        <f t="shared" si="20"/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4">
        <f t="shared" si="21"/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4">
        <f t="shared" si="22"/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4">
        <f t="shared" si="23"/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4">
        <f t="shared" si="24"/>
        <v>0</v>
      </c>
      <c r="CT18" s="24">
        <f t="shared" si="25"/>
        <v>0</v>
      </c>
      <c r="CU18" s="9">
        <f t="shared" si="0"/>
        <v>38100</v>
      </c>
    </row>
    <row r="19" spans="1:99" s="17" customFormat="1" ht="15" customHeight="1">
      <c r="A19" s="28" t="s">
        <v>55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f t="shared" si="13"/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4">
        <f t="shared" si="14"/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4">
        <f t="shared" si="15"/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4">
        <f t="shared" si="16"/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4">
        <f t="shared" si="17"/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4">
        <f t="shared" si="18"/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4">
        <f t="shared" si="19"/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4">
        <f t="shared" si="20"/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4">
        <f t="shared" si="21"/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4">
        <f t="shared" si="22"/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4">
        <f t="shared" si="23"/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4">
        <f t="shared" si="24"/>
        <v>0</v>
      </c>
      <c r="CT19" s="24">
        <f t="shared" si="25"/>
        <v>0</v>
      </c>
      <c r="CU19" s="9">
        <f t="shared" si="0"/>
        <v>38107</v>
      </c>
    </row>
    <row r="20" spans="1:99" s="17" customFormat="1" ht="15" customHeight="1">
      <c r="A20" s="28" t="s">
        <v>56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f t="shared" si="13"/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f t="shared" si="14"/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4">
        <f t="shared" si="15"/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4">
        <f t="shared" si="16"/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4">
        <f t="shared" si="17"/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4">
        <f t="shared" si="18"/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4">
        <f t="shared" si="19"/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4">
        <f t="shared" si="20"/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4">
        <f t="shared" si="21"/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4">
        <f t="shared" si="22"/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4">
        <f t="shared" si="23"/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4">
        <f t="shared" si="24"/>
        <v>0</v>
      </c>
      <c r="CT20" s="24">
        <f t="shared" si="25"/>
        <v>0</v>
      </c>
      <c r="CU20" s="9">
        <f t="shared" si="0"/>
        <v>38114</v>
      </c>
    </row>
    <row r="21" spans="1:99" s="17" customFormat="1" ht="15" customHeight="1">
      <c r="A21" s="28" t="s">
        <v>57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f t="shared" si="13"/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4">
        <f t="shared" si="14"/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4">
        <f t="shared" si="15"/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4">
        <f t="shared" si="16"/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4">
        <f t="shared" si="17"/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4">
        <f t="shared" si="18"/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4">
        <f t="shared" si="19"/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4">
        <f t="shared" si="20"/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4">
        <f t="shared" si="21"/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4">
        <f t="shared" si="22"/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4">
        <f t="shared" si="23"/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4">
        <f t="shared" si="24"/>
        <v>0</v>
      </c>
      <c r="CT21" s="24">
        <f t="shared" si="25"/>
        <v>0</v>
      </c>
      <c r="CU21" s="9">
        <f t="shared" si="0"/>
        <v>38121</v>
      </c>
    </row>
    <row r="22" spans="1:99" s="17" customFormat="1" ht="15" customHeight="1">
      <c r="A22" s="28" t="s">
        <v>58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f t="shared" si="13"/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14"/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4">
        <f t="shared" si="15"/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4">
        <f t="shared" si="16"/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4">
        <f t="shared" si="17"/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4">
        <f t="shared" si="18"/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4">
        <f t="shared" si="19"/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4">
        <f t="shared" si="20"/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4">
        <f t="shared" si="21"/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4">
        <f t="shared" si="22"/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4">
        <f t="shared" si="23"/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4">
        <f t="shared" si="24"/>
        <v>0</v>
      </c>
      <c r="CT22" s="24">
        <f t="shared" si="25"/>
        <v>0</v>
      </c>
      <c r="CU22" s="9">
        <f t="shared" si="0"/>
        <v>38128</v>
      </c>
    </row>
    <row r="23" spans="1:99" s="17" customFormat="1" ht="15" customHeight="1">
      <c r="A23" s="28" t="s">
        <v>59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f t="shared" si="13"/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f t="shared" si="14"/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4">
        <f t="shared" si="15"/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4">
        <f t="shared" si="16"/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4">
        <f t="shared" si="17"/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4">
        <f t="shared" si="18"/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4">
        <f t="shared" si="19"/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4">
        <f t="shared" si="20"/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4">
        <f t="shared" si="21"/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4">
        <f t="shared" si="22"/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4">
        <f t="shared" si="23"/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4">
        <f t="shared" si="24"/>
        <v>0</v>
      </c>
      <c r="CT23" s="24">
        <f t="shared" si="25"/>
        <v>0</v>
      </c>
      <c r="CU23" s="9">
        <f t="shared" si="0"/>
        <v>38135</v>
      </c>
    </row>
    <row r="24" spans="1:99" s="17" customFormat="1" ht="15" customHeight="1">
      <c r="A24" s="28" t="s">
        <v>60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f t="shared" si="13"/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f t="shared" si="14"/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4">
        <f t="shared" si="15"/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4">
        <f t="shared" si="16"/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4">
        <f t="shared" si="17"/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4">
        <f t="shared" si="18"/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4">
        <f t="shared" si="19"/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4">
        <f t="shared" si="20"/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4">
        <f t="shared" si="21"/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4">
        <f t="shared" si="22"/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4">
        <f t="shared" si="23"/>
        <v>0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4">
        <f t="shared" si="24"/>
        <v>0</v>
      </c>
      <c r="CT24" s="24">
        <f t="shared" si="25"/>
        <v>0</v>
      </c>
      <c r="CU24" s="9">
        <f t="shared" si="0"/>
        <v>38142</v>
      </c>
    </row>
    <row r="25" spans="1:99" s="17" customFormat="1" ht="15" customHeight="1">
      <c r="A25" s="28" t="s">
        <v>61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f t="shared" si="13"/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14"/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4">
        <f t="shared" si="15"/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4">
        <f t="shared" si="16"/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4">
        <f t="shared" si="17"/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4">
        <f t="shared" si="18"/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4">
        <f t="shared" si="19"/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4">
        <f t="shared" si="20"/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4">
        <f t="shared" si="21"/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4">
        <f t="shared" si="22"/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4">
        <f t="shared" si="23"/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4">
        <f t="shared" si="24"/>
        <v>0</v>
      </c>
      <c r="CT25" s="24">
        <f t="shared" si="25"/>
        <v>0</v>
      </c>
      <c r="CU25" s="9">
        <f t="shared" si="0"/>
        <v>38149</v>
      </c>
    </row>
    <row r="26" spans="1:99" s="17" customFormat="1" ht="15" customHeight="1">
      <c r="A26" s="28" t="s">
        <v>62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f t="shared" si="13"/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14"/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4">
        <f t="shared" si="15"/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4">
        <f t="shared" si="16"/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4">
        <f t="shared" si="17"/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4">
        <f t="shared" si="18"/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4">
        <f t="shared" si="19"/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4">
        <f t="shared" si="20"/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4">
        <f t="shared" si="21"/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4">
        <f t="shared" si="22"/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4">
        <f t="shared" si="23"/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4">
        <f t="shared" si="24"/>
        <v>0</v>
      </c>
      <c r="CT26" s="24">
        <f t="shared" si="25"/>
        <v>0</v>
      </c>
      <c r="CU26" s="9">
        <f t="shared" si="0"/>
        <v>38156</v>
      </c>
    </row>
    <row r="27" spans="1:99" s="17" customFormat="1" ht="15" customHeight="1">
      <c r="A27" s="28" t="s">
        <v>63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f t="shared" si="13"/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f t="shared" si="14"/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4">
        <f t="shared" si="15"/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4">
        <f t="shared" si="16"/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4">
        <f t="shared" si="17"/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4">
        <f t="shared" si="18"/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4">
        <f t="shared" si="19"/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4">
        <f t="shared" si="20"/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4">
        <f t="shared" si="21"/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4">
        <f t="shared" si="22"/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4">
        <f t="shared" si="23"/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4">
        <f t="shared" si="24"/>
        <v>0</v>
      </c>
      <c r="CT27" s="24">
        <f t="shared" si="25"/>
        <v>0</v>
      </c>
      <c r="CU27" s="9">
        <f t="shared" si="0"/>
        <v>38163</v>
      </c>
    </row>
    <row r="28" spans="1:99" ht="15" customHeight="1">
      <c r="A28" s="28" t="s">
        <v>64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f t="shared" si="13"/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4">
        <f t="shared" si="14"/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4">
        <f t="shared" si="15"/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4">
        <f t="shared" si="16"/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4">
        <f t="shared" si="17"/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4">
        <f t="shared" si="18"/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4">
        <f t="shared" si="19"/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4">
        <f t="shared" si="20"/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4">
        <f t="shared" si="21"/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4">
        <f t="shared" si="22"/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4">
        <f t="shared" si="23"/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4">
        <f t="shared" si="24"/>
        <v>0</v>
      </c>
      <c r="CT28" s="24">
        <f t="shared" si="25"/>
        <v>0</v>
      </c>
      <c r="CU28" s="9">
        <f t="shared" si="0"/>
        <v>38170</v>
      </c>
    </row>
    <row r="29" spans="1:99" ht="15" customHeight="1">
      <c r="A29" s="28" t="s">
        <v>65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f t="shared" si="13"/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f t="shared" si="14"/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4">
        <f t="shared" si="15"/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4">
        <f t="shared" si="16"/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4">
        <f t="shared" si="17"/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4">
        <f t="shared" si="18"/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4">
        <f t="shared" si="19"/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4">
        <f t="shared" si="20"/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4">
        <f t="shared" si="21"/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4">
        <f t="shared" si="22"/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4">
        <f t="shared" si="23"/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4">
        <f t="shared" si="24"/>
        <v>0</v>
      </c>
      <c r="CT29" s="24">
        <f>SUM(I29+Q29+AO29+AW29+Y29+AG29+BE29+BM29+BU29+CC29+CK29+CS29)/12</f>
        <v>0</v>
      </c>
      <c r="CU29" s="9">
        <f t="shared" si="0"/>
        <v>38177</v>
      </c>
    </row>
    <row r="30" spans="1:99" ht="15" customHeight="1">
      <c r="A30" s="28" t="s">
        <v>66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f t="shared" si="13"/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4">
        <f t="shared" si="14"/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4">
        <f t="shared" si="15"/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4">
        <f t="shared" si="16"/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4">
        <f t="shared" si="17"/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4">
        <f t="shared" si="18"/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4">
        <f t="shared" si="19"/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4">
        <f t="shared" si="20"/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4">
        <f t="shared" si="21"/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4">
        <f t="shared" si="22"/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4">
        <f t="shared" si="23"/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4">
        <f t="shared" si="24"/>
        <v>0</v>
      </c>
      <c r="CT30" s="24">
        <f>SUM(I30+Q30+AO30+AW30+Y30+AG30+BE30+BM30+BU30+CC30+CK30+CS30)/12</f>
        <v>0</v>
      </c>
      <c r="CU30" s="9">
        <f t="shared" si="0"/>
        <v>38184</v>
      </c>
    </row>
    <row r="31" spans="1:99" ht="15" customHeight="1">
      <c r="A31" s="28" t="s">
        <v>67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f>SUM(B31:H31)</f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4">
        <f>SUM(J31:P31)</f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4">
        <f>SUM(R31:X31)</f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4">
        <f>SUM(Z31:AF31)</f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4">
        <f>SUM(AH31:AN31)</f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4">
        <f>SUM(AP31:AV31)</f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4">
        <f>SUM(AX31:BD31)</f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4">
        <f>SUM(BF31:BL31)</f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4">
        <f>SUM(BN31:BT31)</f>
        <v>0</v>
      </c>
      <c r="BV31" s="13">
        <v>0</v>
      </c>
      <c r="BW31" s="13">
        <v>0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4">
        <f>SUM(BV31:CB31)</f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4">
        <f>SUM(CD31:CJ31)</f>
        <v>0</v>
      </c>
      <c r="CL31" s="13">
        <v>0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13">
        <v>0</v>
      </c>
      <c r="CS31" s="14">
        <f>SUM(CL31:CR31)</f>
        <v>0</v>
      </c>
      <c r="CT31" s="24">
        <f>SUM(I31+Q31+AO31+AW31+Y31+AG31+BE31+BM31+BU31+CC31+CK31+CS31)/12</f>
        <v>0</v>
      </c>
      <c r="CU31" s="9">
        <f>CU30+7</f>
        <v>38191</v>
      </c>
    </row>
    <row r="32" spans="19:99" ht="12.75">
      <c r="S32" s="9"/>
      <c r="T32" s="3"/>
      <c r="U32" s="3"/>
      <c r="V32" s="3"/>
      <c r="W32" s="3"/>
      <c r="X32" s="3"/>
      <c r="Y32" s="3"/>
      <c r="Z32" s="3"/>
      <c r="AH32" s="3"/>
      <c r="AP32" s="3"/>
      <c r="AX32" s="3"/>
      <c r="BF32" s="3"/>
      <c r="BN32" s="3"/>
      <c r="BV32" s="3"/>
      <c r="CD32" s="3"/>
      <c r="CL32" s="3"/>
      <c r="CU32" s="9">
        <f t="shared" si="0"/>
        <v>38198</v>
      </c>
    </row>
    <row r="33" spans="19:99" ht="12.75">
      <c r="S33" s="9"/>
      <c r="T33" s="3"/>
      <c r="U33" s="3"/>
      <c r="V33" s="3"/>
      <c r="W33" s="3"/>
      <c r="X33" s="3"/>
      <c r="Y33" s="3"/>
      <c r="Z33" s="3"/>
      <c r="AH33" s="3"/>
      <c r="AP33" s="3"/>
      <c r="AX33" s="3"/>
      <c r="BF33" s="3"/>
      <c r="BN33" s="3"/>
      <c r="BV33" s="3"/>
      <c r="CD33" s="3"/>
      <c r="CL33" s="3"/>
      <c r="CU33" s="9">
        <f t="shared" si="0"/>
        <v>38205</v>
      </c>
    </row>
    <row r="34" spans="19:99" ht="12.75">
      <c r="S34" s="9"/>
      <c r="T34" s="3"/>
      <c r="U34" s="3"/>
      <c r="V34" s="3"/>
      <c r="W34" s="3"/>
      <c r="X34" s="3"/>
      <c r="Y34" s="3"/>
      <c r="Z34" s="3"/>
      <c r="AH34" s="3"/>
      <c r="AP34" s="3"/>
      <c r="AX34" s="3"/>
      <c r="BF34" s="3"/>
      <c r="BN34" s="3"/>
      <c r="BV34" s="3"/>
      <c r="CD34" s="3"/>
      <c r="CL34" s="3"/>
      <c r="CU34" s="9">
        <f t="shared" si="0"/>
        <v>38212</v>
      </c>
    </row>
    <row r="35" spans="19:99" ht="12.75">
      <c r="S35" s="9"/>
      <c r="T35" s="3"/>
      <c r="U35" s="3"/>
      <c r="V35" s="3"/>
      <c r="W35" s="3"/>
      <c r="X35" s="3"/>
      <c r="Y35" s="3"/>
      <c r="Z35" s="3"/>
      <c r="AH35" s="3"/>
      <c r="AP35" s="3"/>
      <c r="AX35" s="3"/>
      <c r="BF35" s="3"/>
      <c r="BN35" s="3"/>
      <c r="BV35" s="3"/>
      <c r="CD35" s="3"/>
      <c r="CL35" s="3"/>
      <c r="CU35" s="9">
        <f t="shared" si="0"/>
        <v>38219</v>
      </c>
    </row>
    <row r="36" spans="19:99" ht="12.75">
      <c r="S36" s="9"/>
      <c r="T36" s="3"/>
      <c r="U36" s="3"/>
      <c r="V36" s="3"/>
      <c r="W36" s="3"/>
      <c r="X36" s="3"/>
      <c r="Y36" s="3"/>
      <c r="Z36" s="3"/>
      <c r="AH36" s="3"/>
      <c r="AP36" s="3"/>
      <c r="AX36" s="3"/>
      <c r="BF36" s="3"/>
      <c r="BN36" s="3"/>
      <c r="BV36" s="3"/>
      <c r="CD36" s="3"/>
      <c r="CL36" s="3"/>
      <c r="CU36" s="9">
        <f t="shared" si="0"/>
        <v>38226</v>
      </c>
    </row>
    <row r="37" spans="19:99" ht="12.75">
      <c r="S37" s="9"/>
      <c r="T37" s="3"/>
      <c r="U37" s="3"/>
      <c r="V37" s="3"/>
      <c r="W37" s="3"/>
      <c r="X37" s="3"/>
      <c r="Y37" s="3"/>
      <c r="Z37" s="3"/>
      <c r="AH37" s="3"/>
      <c r="AP37" s="3"/>
      <c r="AX37" s="3"/>
      <c r="BF37" s="3"/>
      <c r="BN37" s="3"/>
      <c r="BV37" s="3"/>
      <c r="CD37" s="3"/>
      <c r="CL37" s="3"/>
      <c r="CU37" s="9">
        <f t="shared" si="0"/>
        <v>38233</v>
      </c>
    </row>
    <row r="38" spans="19:99" ht="12.75">
      <c r="S38" s="9"/>
      <c r="T38" s="3"/>
      <c r="U38" s="3"/>
      <c r="V38" s="3"/>
      <c r="W38" s="3"/>
      <c r="X38" s="3"/>
      <c r="Y38" s="3"/>
      <c r="Z38" s="3"/>
      <c r="AH38" s="3"/>
      <c r="AP38" s="3"/>
      <c r="AX38" s="3"/>
      <c r="BF38" s="3"/>
      <c r="BN38" s="3"/>
      <c r="BV38" s="3"/>
      <c r="CD38" s="3"/>
      <c r="CL38" s="3"/>
      <c r="CU38" s="9">
        <f t="shared" si="0"/>
        <v>38240</v>
      </c>
    </row>
    <row r="39" spans="19:99" ht="12.75">
      <c r="S39" s="9"/>
      <c r="T39" s="3"/>
      <c r="U39" s="3"/>
      <c r="V39" s="3"/>
      <c r="W39" s="3"/>
      <c r="X39" s="3"/>
      <c r="Y39" s="3"/>
      <c r="Z39" s="3"/>
      <c r="AH39" s="3"/>
      <c r="AP39" s="3"/>
      <c r="AX39" s="3"/>
      <c r="BF39" s="3"/>
      <c r="BN39" s="3"/>
      <c r="BV39" s="3"/>
      <c r="CD39" s="3"/>
      <c r="CL39" s="3"/>
      <c r="CU39" s="9">
        <f t="shared" si="0"/>
        <v>38247</v>
      </c>
    </row>
    <row r="40" spans="19:99" ht="12.75">
      <c r="S40" s="9"/>
      <c r="T40" s="3"/>
      <c r="U40" s="3"/>
      <c r="V40" s="3"/>
      <c r="W40" s="3"/>
      <c r="X40" s="3"/>
      <c r="Y40" s="3"/>
      <c r="Z40" s="3"/>
      <c r="AH40" s="3"/>
      <c r="AP40" s="3"/>
      <c r="AX40" s="3"/>
      <c r="BF40" s="3"/>
      <c r="BN40" s="3"/>
      <c r="BV40" s="3"/>
      <c r="CD40" s="3"/>
      <c r="CL40" s="3"/>
      <c r="CU40" s="9">
        <f t="shared" si="0"/>
        <v>38254</v>
      </c>
    </row>
    <row r="41" spans="19:99" ht="12.75">
      <c r="S41" s="9"/>
      <c r="T41" s="3"/>
      <c r="U41" s="3"/>
      <c r="V41" s="3"/>
      <c r="W41" s="3"/>
      <c r="X41" s="3"/>
      <c r="Y41" s="3"/>
      <c r="Z41" s="3"/>
      <c r="AH41" s="3"/>
      <c r="AP41" s="3"/>
      <c r="AX41" s="3"/>
      <c r="BF41" s="3"/>
      <c r="BN41" s="3"/>
      <c r="BV41" s="3"/>
      <c r="CD41" s="3"/>
      <c r="CL41" s="3"/>
      <c r="CU41" s="9">
        <f t="shared" si="0"/>
        <v>38261</v>
      </c>
    </row>
    <row r="42" spans="19:99" ht="12.75">
      <c r="S42" s="9"/>
      <c r="T42" s="3"/>
      <c r="U42" s="3"/>
      <c r="V42" s="3"/>
      <c r="W42" s="3"/>
      <c r="X42" s="3"/>
      <c r="Y42" s="3"/>
      <c r="Z42" s="3"/>
      <c r="AH42" s="3"/>
      <c r="AP42" s="3"/>
      <c r="AX42" s="3"/>
      <c r="BF42" s="3"/>
      <c r="BN42" s="3"/>
      <c r="BV42" s="3"/>
      <c r="CD42" s="3"/>
      <c r="CL42" s="3"/>
      <c r="CU42" s="9">
        <f t="shared" si="0"/>
        <v>38268</v>
      </c>
    </row>
    <row r="43" spans="19:99" ht="12.75">
      <c r="S43" s="9"/>
      <c r="T43" s="3"/>
      <c r="U43" s="3"/>
      <c r="V43" s="3"/>
      <c r="W43" s="3"/>
      <c r="X43" s="3"/>
      <c r="Y43" s="3"/>
      <c r="Z43" s="3"/>
      <c r="AH43" s="3"/>
      <c r="AP43" s="3"/>
      <c r="AX43" s="3"/>
      <c r="BF43" s="3"/>
      <c r="BN43" s="3"/>
      <c r="BV43" s="3"/>
      <c r="CD43" s="3"/>
      <c r="CL43" s="3"/>
      <c r="CU43" s="9">
        <f t="shared" si="0"/>
        <v>38275</v>
      </c>
    </row>
    <row r="44" spans="19:99" ht="12.75">
      <c r="S44" s="9"/>
      <c r="T44" s="3"/>
      <c r="U44" s="3"/>
      <c r="V44" s="3"/>
      <c r="W44" s="3"/>
      <c r="X44" s="3"/>
      <c r="Y44" s="3"/>
      <c r="Z44" s="3"/>
      <c r="AH44" s="3"/>
      <c r="AP44" s="3"/>
      <c r="AX44" s="3"/>
      <c r="BF44" s="3"/>
      <c r="BN44" s="3"/>
      <c r="BV44" s="3"/>
      <c r="CD44" s="3"/>
      <c r="CL44" s="3"/>
      <c r="CU44" s="9">
        <f t="shared" si="0"/>
        <v>38282</v>
      </c>
    </row>
    <row r="45" spans="19:99" ht="12.75">
      <c r="S45" s="9"/>
      <c r="T45" s="3"/>
      <c r="U45" s="3"/>
      <c r="V45" s="3"/>
      <c r="W45" s="3"/>
      <c r="X45" s="3"/>
      <c r="Y45" s="3"/>
      <c r="Z45" s="3"/>
      <c r="AH45" s="3"/>
      <c r="AP45" s="3"/>
      <c r="AX45" s="3"/>
      <c r="BF45" s="3"/>
      <c r="BN45" s="3"/>
      <c r="BV45" s="3"/>
      <c r="CD45" s="3"/>
      <c r="CL45" s="3"/>
      <c r="CU45" s="9">
        <f t="shared" si="0"/>
        <v>38289</v>
      </c>
    </row>
    <row r="46" spans="19:99" ht="12.75">
      <c r="S46" s="9"/>
      <c r="T46" s="3"/>
      <c r="U46" s="3"/>
      <c r="V46" s="3"/>
      <c r="W46" s="3"/>
      <c r="X46" s="3"/>
      <c r="Y46" s="3"/>
      <c r="Z46" s="3"/>
      <c r="AH46" s="3"/>
      <c r="AP46" s="3"/>
      <c r="AX46" s="3"/>
      <c r="BF46" s="3"/>
      <c r="BN46" s="3"/>
      <c r="BV46" s="3"/>
      <c r="CD46" s="3"/>
      <c r="CL46" s="3"/>
      <c r="CU46" s="9">
        <f t="shared" si="0"/>
        <v>38296</v>
      </c>
    </row>
    <row r="47" spans="19:99" ht="12.75">
      <c r="S47" s="9"/>
      <c r="T47" s="3"/>
      <c r="U47" s="3"/>
      <c r="V47" s="3"/>
      <c r="W47" s="3"/>
      <c r="X47" s="3"/>
      <c r="Y47" s="3"/>
      <c r="Z47" s="3"/>
      <c r="AH47" s="3"/>
      <c r="AP47" s="3"/>
      <c r="AX47" s="3"/>
      <c r="BF47" s="3"/>
      <c r="BN47" s="3"/>
      <c r="BV47" s="3"/>
      <c r="CD47" s="3"/>
      <c r="CL47" s="3"/>
      <c r="CU47" s="9">
        <f t="shared" si="0"/>
        <v>38303</v>
      </c>
    </row>
    <row r="48" spans="19:99" ht="12.75">
      <c r="S48" s="9"/>
      <c r="T48" s="3"/>
      <c r="U48" s="3"/>
      <c r="V48" s="3"/>
      <c r="W48" s="3"/>
      <c r="X48" s="3"/>
      <c r="Y48" s="3"/>
      <c r="Z48" s="3"/>
      <c r="AH48" s="3"/>
      <c r="AP48" s="3"/>
      <c r="AX48" s="3"/>
      <c r="BF48" s="3"/>
      <c r="BN48" s="3"/>
      <c r="BV48" s="3"/>
      <c r="CD48" s="3"/>
      <c r="CL48" s="3"/>
      <c r="CU48" s="9">
        <f t="shared" si="0"/>
        <v>38310</v>
      </c>
    </row>
    <row r="49" spans="19:99" ht="12.75">
      <c r="S49" s="9"/>
      <c r="T49" s="3"/>
      <c r="U49" s="3"/>
      <c r="V49" s="3"/>
      <c r="W49" s="3"/>
      <c r="X49" s="3"/>
      <c r="Y49" s="3"/>
      <c r="Z49" s="3"/>
      <c r="AH49" s="3"/>
      <c r="AP49" s="3"/>
      <c r="AX49" s="3"/>
      <c r="BF49" s="3"/>
      <c r="BN49" s="3"/>
      <c r="BV49" s="3"/>
      <c r="CD49" s="3"/>
      <c r="CL49" s="3"/>
      <c r="CU49" s="9">
        <f t="shared" si="0"/>
        <v>38317</v>
      </c>
    </row>
    <row r="50" spans="19:99" ht="12.75">
      <c r="S50" s="9"/>
      <c r="T50" s="3"/>
      <c r="U50" s="3"/>
      <c r="V50" s="3"/>
      <c r="W50" s="3"/>
      <c r="X50" s="3"/>
      <c r="Y50" s="3"/>
      <c r="Z50" s="3"/>
      <c r="AH50" s="3"/>
      <c r="AP50" s="3"/>
      <c r="AX50" s="3"/>
      <c r="BF50" s="3"/>
      <c r="BN50" s="3"/>
      <c r="BV50" s="3"/>
      <c r="CD50" s="3"/>
      <c r="CL50" s="3"/>
      <c r="CU50" s="9">
        <f t="shared" si="0"/>
        <v>38324</v>
      </c>
    </row>
    <row r="51" spans="19:99" ht="12.75">
      <c r="S51" s="9"/>
      <c r="T51" s="3"/>
      <c r="U51" s="3"/>
      <c r="V51" s="3"/>
      <c r="W51" s="3"/>
      <c r="X51" s="3"/>
      <c r="Y51" s="3"/>
      <c r="Z51" s="3"/>
      <c r="AH51" s="3"/>
      <c r="AP51" s="3"/>
      <c r="AX51" s="3"/>
      <c r="BF51" s="3"/>
      <c r="BN51" s="3"/>
      <c r="BV51" s="3"/>
      <c r="CD51" s="3"/>
      <c r="CL51" s="3"/>
      <c r="CU51" s="9">
        <f t="shared" si="0"/>
        <v>38331</v>
      </c>
    </row>
    <row r="52" spans="19:99" ht="12.75">
      <c r="S52" s="9"/>
      <c r="T52" s="3"/>
      <c r="U52" s="3"/>
      <c r="V52" s="3"/>
      <c r="W52" s="3"/>
      <c r="X52" s="3"/>
      <c r="Y52" s="3"/>
      <c r="Z52" s="3"/>
      <c r="AH52" s="3"/>
      <c r="AP52" s="3"/>
      <c r="AX52" s="3"/>
      <c r="BF52" s="3"/>
      <c r="BN52" s="3"/>
      <c r="BV52" s="3"/>
      <c r="CD52" s="3"/>
      <c r="CL52" s="3"/>
      <c r="CU52" s="9">
        <f t="shared" si="0"/>
        <v>38338</v>
      </c>
    </row>
    <row r="53" spans="19:99" ht="12.75">
      <c r="S53" s="9"/>
      <c r="T53" s="3"/>
      <c r="U53" s="3"/>
      <c r="V53" s="3"/>
      <c r="W53" s="3"/>
      <c r="X53" s="3"/>
      <c r="Y53" s="3"/>
      <c r="Z53" s="3"/>
      <c r="AH53" s="3"/>
      <c r="AP53" s="3"/>
      <c r="AX53" s="3"/>
      <c r="BF53" s="3"/>
      <c r="BN53" s="3"/>
      <c r="BV53" s="3"/>
      <c r="CD53" s="3"/>
      <c r="CL53" s="3"/>
      <c r="CU53" s="9">
        <f t="shared" si="0"/>
        <v>38345</v>
      </c>
    </row>
    <row r="54" spans="19:99" ht="12.75">
      <c r="S54" s="9"/>
      <c r="T54" s="3"/>
      <c r="U54" s="3"/>
      <c r="V54" s="3"/>
      <c r="W54" s="3"/>
      <c r="X54" s="3"/>
      <c r="Y54" s="3"/>
      <c r="Z54" s="3"/>
      <c r="AH54" s="3"/>
      <c r="AP54" s="3"/>
      <c r="AX54" s="3"/>
      <c r="BF54" s="3"/>
      <c r="BN54" s="3"/>
      <c r="BV54" s="3"/>
      <c r="CD54" s="3"/>
      <c r="CL54" s="3"/>
      <c r="CU54" s="9">
        <f t="shared" si="0"/>
        <v>38352</v>
      </c>
    </row>
    <row r="55" spans="19:99" ht="12.75">
      <c r="S55" s="9"/>
      <c r="T55" s="3"/>
      <c r="U55" s="3"/>
      <c r="V55" s="3"/>
      <c r="W55" s="3"/>
      <c r="X55" s="3"/>
      <c r="Y55" s="3"/>
      <c r="Z55" s="3"/>
      <c r="AH55" s="3"/>
      <c r="AP55" s="3"/>
      <c r="AX55" s="3"/>
      <c r="BF55" s="3"/>
      <c r="BN55" s="3"/>
      <c r="BV55" s="3"/>
      <c r="CD55" s="3"/>
      <c r="CL55" s="3"/>
      <c r="CU55" s="9">
        <f t="shared" si="0"/>
        <v>38359</v>
      </c>
    </row>
    <row r="56" spans="19:99" ht="12.75">
      <c r="S56" s="9"/>
      <c r="T56" s="3"/>
      <c r="U56" s="3"/>
      <c r="V56" s="3"/>
      <c r="W56" s="3"/>
      <c r="X56" s="3"/>
      <c r="Y56" s="3"/>
      <c r="Z56" s="3"/>
      <c r="AH56" s="3"/>
      <c r="AP56" s="3"/>
      <c r="AX56" s="3"/>
      <c r="BF56" s="3"/>
      <c r="BN56" s="3"/>
      <c r="BV56" s="3"/>
      <c r="CD56" s="3"/>
      <c r="CL56" s="3"/>
      <c r="CU56" s="9">
        <f t="shared" si="0"/>
        <v>38366</v>
      </c>
    </row>
    <row r="57" spans="19:99" ht="12.75">
      <c r="S57" s="9"/>
      <c r="T57" s="3"/>
      <c r="U57" s="3"/>
      <c r="V57" s="3"/>
      <c r="W57" s="3"/>
      <c r="X57" s="3"/>
      <c r="Y57" s="3"/>
      <c r="Z57" s="3"/>
      <c r="AH57" s="3"/>
      <c r="AP57" s="3"/>
      <c r="AX57" s="3"/>
      <c r="BF57" s="3"/>
      <c r="BN57" s="3"/>
      <c r="BV57" s="3"/>
      <c r="CD57" s="3"/>
      <c r="CL57" s="3"/>
      <c r="CU57" s="9">
        <f t="shared" si="0"/>
        <v>38373</v>
      </c>
    </row>
    <row r="58" spans="19:99" ht="12.75">
      <c r="S58" s="9"/>
      <c r="T58" s="3"/>
      <c r="U58" s="3"/>
      <c r="V58" s="3"/>
      <c r="W58" s="3"/>
      <c r="X58" s="3"/>
      <c r="Y58" s="3"/>
      <c r="Z58" s="3"/>
      <c r="AH58" s="3"/>
      <c r="AP58" s="3"/>
      <c r="AX58" s="3"/>
      <c r="BF58" s="3"/>
      <c r="BN58" s="3"/>
      <c r="BV58" s="3"/>
      <c r="CD58" s="3"/>
      <c r="CL58" s="3"/>
      <c r="CU58" s="9">
        <f t="shared" si="0"/>
        <v>38380</v>
      </c>
    </row>
    <row r="59" spans="19:99" ht="12.75">
      <c r="S59" s="9"/>
      <c r="T59" s="3"/>
      <c r="U59" s="3"/>
      <c r="V59" s="3"/>
      <c r="W59" s="3"/>
      <c r="X59" s="3"/>
      <c r="Y59" s="3"/>
      <c r="Z59" s="3"/>
      <c r="AH59" s="3"/>
      <c r="AP59" s="3"/>
      <c r="AX59" s="3"/>
      <c r="BF59" s="3"/>
      <c r="BN59" s="3"/>
      <c r="BV59" s="3"/>
      <c r="CD59" s="3"/>
      <c r="CL59" s="3"/>
      <c r="CU59" s="9">
        <f t="shared" si="0"/>
        <v>38387</v>
      </c>
    </row>
    <row r="60" spans="19:99" ht="12.75">
      <c r="S60" s="9"/>
      <c r="T60" s="3"/>
      <c r="U60" s="3"/>
      <c r="V60" s="3"/>
      <c r="W60" s="3"/>
      <c r="X60" s="3"/>
      <c r="Y60" s="3"/>
      <c r="Z60" s="3"/>
      <c r="AH60" s="3"/>
      <c r="AP60" s="3"/>
      <c r="AX60" s="3"/>
      <c r="BF60" s="3"/>
      <c r="BN60" s="3"/>
      <c r="BV60" s="3"/>
      <c r="CD60" s="3"/>
      <c r="CL60" s="3"/>
      <c r="CU60" s="9">
        <f t="shared" si="0"/>
        <v>38394</v>
      </c>
    </row>
    <row r="61" spans="19:99" ht="12.75">
      <c r="S61" s="9"/>
      <c r="T61" s="3"/>
      <c r="U61" s="3"/>
      <c r="V61" s="3"/>
      <c r="W61" s="3"/>
      <c r="X61" s="3"/>
      <c r="Y61" s="3"/>
      <c r="Z61" s="3"/>
      <c r="AH61" s="3"/>
      <c r="AP61" s="3"/>
      <c r="AX61" s="3"/>
      <c r="BF61" s="3"/>
      <c r="BN61" s="3"/>
      <c r="BV61" s="3"/>
      <c r="CD61" s="3"/>
      <c r="CL61" s="3"/>
      <c r="CU61" s="9">
        <f t="shared" si="0"/>
        <v>38401</v>
      </c>
    </row>
    <row r="62" spans="19:99" ht="12.75">
      <c r="S62" s="9"/>
      <c r="T62" s="3"/>
      <c r="U62" s="3"/>
      <c r="V62" s="3"/>
      <c r="W62" s="3"/>
      <c r="X62" s="3"/>
      <c r="Y62" s="3"/>
      <c r="Z62" s="3"/>
      <c r="AH62" s="3"/>
      <c r="AP62" s="3"/>
      <c r="AX62" s="3"/>
      <c r="BF62" s="3"/>
      <c r="BN62" s="3"/>
      <c r="BV62" s="3"/>
      <c r="CD62" s="3"/>
      <c r="CL62" s="3"/>
      <c r="CU62" s="9">
        <f t="shared" si="0"/>
        <v>38408</v>
      </c>
    </row>
    <row r="63" spans="19:99" ht="12.75">
      <c r="S63" s="9"/>
      <c r="T63" s="3"/>
      <c r="U63" s="3"/>
      <c r="V63" s="3"/>
      <c r="W63" s="3"/>
      <c r="X63" s="3"/>
      <c r="Y63" s="3"/>
      <c r="Z63" s="3"/>
      <c r="AH63" s="3"/>
      <c r="AP63" s="3"/>
      <c r="AX63" s="3"/>
      <c r="BF63" s="3"/>
      <c r="BN63" s="3"/>
      <c r="BV63" s="3"/>
      <c r="CD63" s="3"/>
      <c r="CL63" s="3"/>
      <c r="CU63" s="9">
        <f t="shared" si="0"/>
        <v>38415</v>
      </c>
    </row>
    <row r="64" spans="19:99" ht="12.75">
      <c r="S64" s="9"/>
      <c r="T64" s="3"/>
      <c r="U64" s="3"/>
      <c r="V64" s="3"/>
      <c r="W64" s="3"/>
      <c r="X64" s="3"/>
      <c r="Y64" s="3"/>
      <c r="Z64" s="3"/>
      <c r="AH64" s="3"/>
      <c r="AP64" s="3"/>
      <c r="AX64" s="3"/>
      <c r="BF64" s="3"/>
      <c r="BN64" s="3"/>
      <c r="BV64" s="3"/>
      <c r="CD64" s="3"/>
      <c r="CL64" s="3"/>
      <c r="CU64" s="9">
        <f t="shared" si="0"/>
        <v>38422</v>
      </c>
    </row>
    <row r="65" spans="19:99" ht="12.75">
      <c r="S65" s="9"/>
      <c r="T65" s="3"/>
      <c r="U65" s="3"/>
      <c r="V65" s="3"/>
      <c r="W65" s="3"/>
      <c r="X65" s="3"/>
      <c r="Y65" s="3"/>
      <c r="Z65" s="3"/>
      <c r="AH65" s="3"/>
      <c r="AP65" s="3"/>
      <c r="AX65" s="3"/>
      <c r="BF65" s="3"/>
      <c r="BN65" s="3"/>
      <c r="BV65" s="3"/>
      <c r="CD65" s="3"/>
      <c r="CL65" s="3"/>
      <c r="CU65" s="9">
        <f t="shared" si="0"/>
        <v>38429</v>
      </c>
    </row>
    <row r="66" spans="19:99" ht="12.75">
      <c r="S66" s="9"/>
      <c r="T66" s="3"/>
      <c r="U66" s="3"/>
      <c r="V66" s="3"/>
      <c r="W66" s="3"/>
      <c r="X66" s="3"/>
      <c r="Y66" s="3"/>
      <c r="Z66" s="3"/>
      <c r="AH66" s="3"/>
      <c r="AP66" s="3"/>
      <c r="AX66" s="3"/>
      <c r="BF66" s="3"/>
      <c r="BN66" s="3"/>
      <c r="BV66" s="3"/>
      <c r="CD66" s="3"/>
      <c r="CL66" s="3"/>
      <c r="CU66" s="9">
        <f t="shared" si="0"/>
        <v>38436</v>
      </c>
    </row>
    <row r="67" spans="19:99" ht="12.75">
      <c r="S67" s="9"/>
      <c r="T67" s="3"/>
      <c r="U67" s="3"/>
      <c r="V67" s="3"/>
      <c r="W67" s="3"/>
      <c r="X67" s="3"/>
      <c r="Y67" s="3"/>
      <c r="Z67" s="3"/>
      <c r="AH67" s="3"/>
      <c r="AP67" s="3"/>
      <c r="AX67" s="3"/>
      <c r="BF67" s="3"/>
      <c r="BN67" s="3"/>
      <c r="BV67" s="3"/>
      <c r="CD67" s="3"/>
      <c r="CL67" s="3"/>
      <c r="CU67" s="9">
        <f t="shared" si="0"/>
        <v>38443</v>
      </c>
    </row>
    <row r="68" spans="19:99" ht="12.75">
      <c r="S68" s="9"/>
      <c r="T68" s="3"/>
      <c r="U68" s="3"/>
      <c r="V68" s="3"/>
      <c r="W68" s="3"/>
      <c r="X68" s="3"/>
      <c r="Y68" s="3"/>
      <c r="Z68" s="3"/>
      <c r="AH68" s="3"/>
      <c r="AP68" s="3"/>
      <c r="AX68" s="3"/>
      <c r="BF68" s="3"/>
      <c r="BN68" s="3"/>
      <c r="BV68" s="3"/>
      <c r="CD68" s="3"/>
      <c r="CL68" s="3"/>
      <c r="CU68" s="9">
        <f aca="true" t="shared" si="26" ref="CU68:CU131">CU67+7</f>
        <v>38450</v>
      </c>
    </row>
    <row r="69" spans="19:99" ht="12.75">
      <c r="S69" s="9"/>
      <c r="T69" s="3"/>
      <c r="U69" s="3"/>
      <c r="V69" s="3"/>
      <c r="W69" s="3"/>
      <c r="X69" s="3"/>
      <c r="Y69" s="3"/>
      <c r="Z69" s="3"/>
      <c r="AH69" s="3"/>
      <c r="AP69" s="3"/>
      <c r="AX69" s="3"/>
      <c r="BF69" s="3"/>
      <c r="BN69" s="3"/>
      <c r="BV69" s="3"/>
      <c r="CD69" s="3"/>
      <c r="CL69" s="3"/>
      <c r="CU69" s="9">
        <f t="shared" si="26"/>
        <v>38457</v>
      </c>
    </row>
    <row r="70" spans="19:99" ht="12.75">
      <c r="S70" s="9"/>
      <c r="T70" s="3"/>
      <c r="U70" s="3"/>
      <c r="V70" s="3"/>
      <c r="W70" s="3"/>
      <c r="X70" s="3"/>
      <c r="Y70" s="3"/>
      <c r="Z70" s="3"/>
      <c r="AH70" s="3"/>
      <c r="AP70" s="3"/>
      <c r="AX70" s="3"/>
      <c r="BF70" s="3"/>
      <c r="BN70" s="3"/>
      <c r="BV70" s="3"/>
      <c r="CD70" s="3"/>
      <c r="CL70" s="3"/>
      <c r="CU70" s="9">
        <f t="shared" si="26"/>
        <v>38464</v>
      </c>
    </row>
    <row r="71" spans="19:99" ht="12.75">
      <c r="S71" s="9"/>
      <c r="T71" s="3"/>
      <c r="U71" s="3"/>
      <c r="V71" s="3"/>
      <c r="W71" s="3"/>
      <c r="X71" s="3"/>
      <c r="Y71" s="3"/>
      <c r="Z71" s="3"/>
      <c r="AH71" s="3"/>
      <c r="AP71" s="3"/>
      <c r="AX71" s="3"/>
      <c r="BF71" s="3"/>
      <c r="BN71" s="3"/>
      <c r="BV71" s="3"/>
      <c r="CD71" s="3"/>
      <c r="CL71" s="3"/>
      <c r="CU71" s="9">
        <f t="shared" si="26"/>
        <v>38471</v>
      </c>
    </row>
    <row r="72" spans="19:99" ht="12.75">
      <c r="S72" s="9"/>
      <c r="T72" s="3"/>
      <c r="U72" s="3"/>
      <c r="V72" s="3"/>
      <c r="W72" s="3"/>
      <c r="X72" s="3"/>
      <c r="Y72" s="3"/>
      <c r="Z72" s="3"/>
      <c r="AH72" s="3"/>
      <c r="AP72" s="3"/>
      <c r="AX72" s="3"/>
      <c r="BF72" s="3"/>
      <c r="BN72" s="3"/>
      <c r="BV72" s="3"/>
      <c r="CD72" s="3"/>
      <c r="CL72" s="3"/>
      <c r="CU72" s="9">
        <f t="shared" si="26"/>
        <v>38478</v>
      </c>
    </row>
    <row r="73" spans="19:99" ht="12.75">
      <c r="S73" s="9"/>
      <c r="T73" s="3"/>
      <c r="U73" s="3"/>
      <c r="V73" s="3"/>
      <c r="W73" s="3"/>
      <c r="X73" s="3"/>
      <c r="Y73" s="3"/>
      <c r="Z73" s="3"/>
      <c r="AH73" s="3"/>
      <c r="AP73" s="3"/>
      <c r="AX73" s="3"/>
      <c r="BF73" s="3"/>
      <c r="BN73" s="3"/>
      <c r="BV73" s="3"/>
      <c r="CD73" s="3"/>
      <c r="CL73" s="3"/>
      <c r="CU73" s="9">
        <f t="shared" si="26"/>
        <v>38485</v>
      </c>
    </row>
    <row r="74" spans="19:99" ht="12.75">
      <c r="S74" s="9"/>
      <c r="T74" s="3"/>
      <c r="U74" s="3"/>
      <c r="V74" s="3"/>
      <c r="W74" s="3"/>
      <c r="X74" s="3"/>
      <c r="Y74" s="3"/>
      <c r="Z74" s="3"/>
      <c r="AH74" s="3"/>
      <c r="AP74" s="3"/>
      <c r="AX74" s="3"/>
      <c r="BF74" s="3"/>
      <c r="BN74" s="3"/>
      <c r="BV74" s="3"/>
      <c r="CD74" s="3"/>
      <c r="CL74" s="3"/>
      <c r="CU74" s="9">
        <f t="shared" si="26"/>
        <v>38492</v>
      </c>
    </row>
    <row r="75" spans="19:99" ht="12.75">
      <c r="S75" s="9"/>
      <c r="T75" s="3"/>
      <c r="U75" s="3"/>
      <c r="V75" s="3"/>
      <c r="W75" s="3"/>
      <c r="X75" s="3"/>
      <c r="Y75" s="3"/>
      <c r="Z75" s="3"/>
      <c r="AH75" s="3"/>
      <c r="AP75" s="3"/>
      <c r="AX75" s="3"/>
      <c r="BF75" s="3"/>
      <c r="BN75" s="3"/>
      <c r="BV75" s="3"/>
      <c r="CD75" s="3"/>
      <c r="CL75" s="3"/>
      <c r="CU75" s="9">
        <f t="shared" si="26"/>
        <v>38499</v>
      </c>
    </row>
    <row r="76" spans="19:99" ht="12.75">
      <c r="S76" s="9"/>
      <c r="T76" s="3"/>
      <c r="U76" s="3"/>
      <c r="V76" s="3"/>
      <c r="W76" s="3"/>
      <c r="X76" s="3"/>
      <c r="Y76" s="3"/>
      <c r="Z76" s="3"/>
      <c r="AH76" s="3"/>
      <c r="AP76" s="3"/>
      <c r="AX76" s="3"/>
      <c r="BF76" s="3"/>
      <c r="BN76" s="3"/>
      <c r="BV76" s="3"/>
      <c r="CD76" s="3"/>
      <c r="CL76" s="3"/>
      <c r="CU76" s="9">
        <f t="shared" si="26"/>
        <v>38506</v>
      </c>
    </row>
    <row r="77" spans="19:99" ht="12.75">
      <c r="S77" s="9"/>
      <c r="T77" s="3"/>
      <c r="U77" s="3"/>
      <c r="V77" s="3"/>
      <c r="W77" s="3"/>
      <c r="X77" s="3"/>
      <c r="Y77" s="3"/>
      <c r="Z77" s="3"/>
      <c r="AH77" s="3"/>
      <c r="AP77" s="3"/>
      <c r="AX77" s="3"/>
      <c r="BF77" s="3"/>
      <c r="BN77" s="3"/>
      <c r="BV77" s="3"/>
      <c r="CD77" s="3"/>
      <c r="CL77" s="3"/>
      <c r="CU77" s="9">
        <f t="shared" si="26"/>
        <v>38513</v>
      </c>
    </row>
    <row r="78" spans="19:99" ht="12.75">
      <c r="S78" s="9"/>
      <c r="T78" s="3"/>
      <c r="U78" s="3"/>
      <c r="V78" s="3"/>
      <c r="W78" s="3"/>
      <c r="X78" s="3"/>
      <c r="Y78" s="3"/>
      <c r="Z78" s="3"/>
      <c r="AH78" s="3"/>
      <c r="AP78" s="3"/>
      <c r="AX78" s="3"/>
      <c r="BF78" s="3"/>
      <c r="BN78" s="3"/>
      <c r="BV78" s="3"/>
      <c r="CD78" s="3"/>
      <c r="CL78" s="3"/>
      <c r="CU78" s="9">
        <f t="shared" si="26"/>
        <v>38520</v>
      </c>
    </row>
    <row r="79" spans="19:99" ht="12.75">
      <c r="S79" s="9"/>
      <c r="T79" s="3"/>
      <c r="U79" s="3"/>
      <c r="V79" s="3"/>
      <c r="W79" s="3"/>
      <c r="X79" s="3"/>
      <c r="Y79" s="3"/>
      <c r="Z79" s="3"/>
      <c r="AH79" s="3"/>
      <c r="AP79" s="3"/>
      <c r="AX79" s="3"/>
      <c r="BF79" s="3"/>
      <c r="BN79" s="3"/>
      <c r="BV79" s="3"/>
      <c r="CD79" s="3"/>
      <c r="CL79" s="3"/>
      <c r="CU79" s="9">
        <f t="shared" si="26"/>
        <v>38527</v>
      </c>
    </row>
    <row r="80" spans="19:99" ht="12.75">
      <c r="S80" s="9"/>
      <c r="T80" s="3"/>
      <c r="U80" s="3"/>
      <c r="V80" s="3"/>
      <c r="W80" s="3"/>
      <c r="X80" s="3"/>
      <c r="Y80" s="3"/>
      <c r="Z80" s="3"/>
      <c r="AH80" s="3"/>
      <c r="AP80" s="3"/>
      <c r="AX80" s="3"/>
      <c r="BF80" s="3"/>
      <c r="BN80" s="3"/>
      <c r="BV80" s="3"/>
      <c r="CD80" s="3"/>
      <c r="CL80" s="3"/>
      <c r="CU80" s="9">
        <f t="shared" si="26"/>
        <v>38534</v>
      </c>
    </row>
    <row r="81" spans="19:99" ht="12.75">
      <c r="S81" s="9"/>
      <c r="T81" s="3"/>
      <c r="U81" s="3"/>
      <c r="V81" s="3"/>
      <c r="W81" s="3"/>
      <c r="X81" s="3"/>
      <c r="Y81" s="3"/>
      <c r="Z81" s="3"/>
      <c r="AH81" s="3"/>
      <c r="AP81" s="3"/>
      <c r="AX81" s="3"/>
      <c r="BF81" s="3"/>
      <c r="BN81" s="3"/>
      <c r="BV81" s="3"/>
      <c r="CD81" s="3"/>
      <c r="CL81" s="3"/>
      <c r="CU81" s="9">
        <f t="shared" si="26"/>
        <v>38541</v>
      </c>
    </row>
    <row r="82" spans="19:99" ht="12.75">
      <c r="S82" s="9"/>
      <c r="T82" s="3"/>
      <c r="U82" s="3"/>
      <c r="V82" s="3"/>
      <c r="W82" s="3"/>
      <c r="X82" s="3"/>
      <c r="Y82" s="3"/>
      <c r="Z82" s="3"/>
      <c r="AH82" s="3"/>
      <c r="AP82" s="3"/>
      <c r="AX82" s="3"/>
      <c r="BF82" s="3"/>
      <c r="BN82" s="3"/>
      <c r="BV82" s="3"/>
      <c r="CD82" s="3"/>
      <c r="CL82" s="3"/>
      <c r="CU82" s="9">
        <f t="shared" si="26"/>
        <v>38548</v>
      </c>
    </row>
    <row r="83" spans="19:99" ht="12.75">
      <c r="S83" s="9"/>
      <c r="T83" s="3"/>
      <c r="U83" s="3"/>
      <c r="V83" s="3"/>
      <c r="W83" s="3"/>
      <c r="X83" s="3"/>
      <c r="Y83" s="3"/>
      <c r="Z83" s="3"/>
      <c r="AH83" s="3"/>
      <c r="AP83" s="3"/>
      <c r="AX83" s="3"/>
      <c r="BF83" s="3"/>
      <c r="BN83" s="3"/>
      <c r="BV83" s="3"/>
      <c r="CD83" s="3"/>
      <c r="CL83" s="3"/>
      <c r="CU83" s="9">
        <f t="shared" si="26"/>
        <v>38555</v>
      </c>
    </row>
    <row r="84" spans="19:99" ht="12.75">
      <c r="S84" s="9"/>
      <c r="T84" s="3"/>
      <c r="U84" s="3"/>
      <c r="V84" s="3"/>
      <c r="W84" s="3"/>
      <c r="X84" s="3"/>
      <c r="Y84" s="3"/>
      <c r="Z84" s="3"/>
      <c r="AH84" s="3"/>
      <c r="AP84" s="3"/>
      <c r="AX84" s="3"/>
      <c r="BF84" s="3"/>
      <c r="BN84" s="3"/>
      <c r="BV84" s="3"/>
      <c r="CD84" s="3"/>
      <c r="CL84" s="3"/>
      <c r="CU84" s="9">
        <f t="shared" si="26"/>
        <v>38562</v>
      </c>
    </row>
    <row r="85" spans="19:99" ht="12.75">
      <c r="S85" s="9"/>
      <c r="T85" s="3"/>
      <c r="U85" s="3"/>
      <c r="V85" s="3"/>
      <c r="W85" s="3"/>
      <c r="X85" s="3"/>
      <c r="Y85" s="3"/>
      <c r="Z85" s="3"/>
      <c r="AH85" s="3"/>
      <c r="AP85" s="3"/>
      <c r="AX85" s="3"/>
      <c r="BF85" s="3"/>
      <c r="BN85" s="3"/>
      <c r="BV85" s="3"/>
      <c r="CD85" s="3"/>
      <c r="CL85" s="3"/>
      <c r="CU85" s="9">
        <f t="shared" si="26"/>
        <v>38569</v>
      </c>
    </row>
    <row r="86" spans="19:99" ht="12.75">
      <c r="S86" s="9"/>
      <c r="T86" s="3"/>
      <c r="U86" s="3"/>
      <c r="V86" s="3"/>
      <c r="W86" s="3"/>
      <c r="X86" s="3"/>
      <c r="Y86" s="3"/>
      <c r="Z86" s="3"/>
      <c r="AH86" s="3"/>
      <c r="AP86" s="3"/>
      <c r="AX86" s="3"/>
      <c r="BF86" s="3"/>
      <c r="BN86" s="3"/>
      <c r="BV86" s="3"/>
      <c r="CD86" s="3"/>
      <c r="CL86" s="3"/>
      <c r="CU86" s="9">
        <f t="shared" si="26"/>
        <v>38576</v>
      </c>
    </row>
    <row r="87" spans="19:99" ht="12.75">
      <c r="S87" s="9"/>
      <c r="T87" s="3"/>
      <c r="U87" s="3"/>
      <c r="V87" s="3"/>
      <c r="W87" s="3"/>
      <c r="X87" s="3"/>
      <c r="Y87" s="3"/>
      <c r="Z87" s="3"/>
      <c r="AH87" s="3"/>
      <c r="AP87" s="3"/>
      <c r="AX87" s="3"/>
      <c r="BF87" s="3"/>
      <c r="BN87" s="3"/>
      <c r="BV87" s="3"/>
      <c r="CD87" s="3"/>
      <c r="CL87" s="3"/>
      <c r="CU87" s="9">
        <f t="shared" si="26"/>
        <v>38583</v>
      </c>
    </row>
    <row r="88" spans="19:99" ht="12.75">
      <c r="S88" s="9"/>
      <c r="T88" s="3"/>
      <c r="U88" s="3"/>
      <c r="V88" s="3"/>
      <c r="W88" s="3"/>
      <c r="X88" s="3"/>
      <c r="Y88" s="3"/>
      <c r="Z88" s="3"/>
      <c r="AH88" s="3"/>
      <c r="AP88" s="3"/>
      <c r="AX88" s="3"/>
      <c r="BF88" s="3"/>
      <c r="BN88" s="3"/>
      <c r="BV88" s="3"/>
      <c r="CD88" s="3"/>
      <c r="CL88" s="3"/>
      <c r="CU88" s="9">
        <f t="shared" si="26"/>
        <v>38590</v>
      </c>
    </row>
    <row r="89" spans="19:99" ht="12.75">
      <c r="S89" s="9"/>
      <c r="T89" s="3"/>
      <c r="U89" s="3"/>
      <c r="V89" s="3"/>
      <c r="W89" s="3"/>
      <c r="X89" s="3"/>
      <c r="Y89" s="3"/>
      <c r="Z89" s="3"/>
      <c r="AH89" s="3"/>
      <c r="AP89" s="3"/>
      <c r="AX89" s="3"/>
      <c r="BF89" s="3"/>
      <c r="BN89" s="3"/>
      <c r="BV89" s="3"/>
      <c r="CD89" s="3"/>
      <c r="CL89" s="3"/>
      <c r="CU89" s="9">
        <f t="shared" si="26"/>
        <v>38597</v>
      </c>
    </row>
    <row r="90" spans="19:99" ht="12.75">
      <c r="S90" s="9"/>
      <c r="T90" s="3"/>
      <c r="U90" s="3"/>
      <c r="V90" s="3"/>
      <c r="W90" s="3"/>
      <c r="X90" s="3"/>
      <c r="Y90" s="3"/>
      <c r="Z90" s="3"/>
      <c r="AH90" s="3"/>
      <c r="AP90" s="3"/>
      <c r="AX90" s="3"/>
      <c r="BF90" s="3"/>
      <c r="BN90" s="3"/>
      <c r="BV90" s="3"/>
      <c r="CD90" s="3"/>
      <c r="CL90" s="3"/>
      <c r="CU90" s="9">
        <f t="shared" si="26"/>
        <v>38604</v>
      </c>
    </row>
    <row r="91" spans="19:99" ht="12.75">
      <c r="S91" s="9"/>
      <c r="T91" s="3"/>
      <c r="U91" s="3"/>
      <c r="V91" s="3"/>
      <c r="W91" s="3"/>
      <c r="X91" s="3"/>
      <c r="Y91" s="3"/>
      <c r="Z91" s="3"/>
      <c r="AH91" s="3"/>
      <c r="AP91" s="3"/>
      <c r="AX91" s="3"/>
      <c r="BF91" s="3"/>
      <c r="BN91" s="3"/>
      <c r="BV91" s="3"/>
      <c r="CD91" s="3"/>
      <c r="CL91" s="3"/>
      <c r="CU91" s="9">
        <f t="shared" si="26"/>
        <v>38611</v>
      </c>
    </row>
    <row r="92" spans="19:99" ht="12.75">
      <c r="S92" s="9"/>
      <c r="T92" s="3"/>
      <c r="U92" s="3"/>
      <c r="V92" s="3"/>
      <c r="W92" s="3"/>
      <c r="X92" s="3"/>
      <c r="Y92" s="3"/>
      <c r="Z92" s="3"/>
      <c r="AH92" s="3"/>
      <c r="AP92" s="3"/>
      <c r="AX92" s="3"/>
      <c r="BF92" s="3"/>
      <c r="BN92" s="3"/>
      <c r="BV92" s="3"/>
      <c r="CD92" s="3"/>
      <c r="CL92" s="3"/>
      <c r="CU92" s="9">
        <f t="shared" si="26"/>
        <v>38618</v>
      </c>
    </row>
    <row r="93" spans="19:99" ht="12.75">
      <c r="S93" s="9"/>
      <c r="T93" s="3"/>
      <c r="U93" s="3"/>
      <c r="V93" s="3"/>
      <c r="W93" s="3"/>
      <c r="X93" s="3"/>
      <c r="Y93" s="3"/>
      <c r="Z93" s="3"/>
      <c r="AH93" s="3"/>
      <c r="AP93" s="3"/>
      <c r="AX93" s="3"/>
      <c r="BF93" s="3"/>
      <c r="BN93" s="3"/>
      <c r="BV93" s="3"/>
      <c r="CD93" s="3"/>
      <c r="CL93" s="3"/>
      <c r="CU93" s="9">
        <f t="shared" si="26"/>
        <v>38625</v>
      </c>
    </row>
    <row r="94" spans="19:99" ht="12.75">
      <c r="S94" s="9"/>
      <c r="T94" s="3"/>
      <c r="U94" s="3"/>
      <c r="V94" s="3"/>
      <c r="W94" s="3"/>
      <c r="X94" s="3"/>
      <c r="Y94" s="3"/>
      <c r="Z94" s="3"/>
      <c r="AH94" s="3"/>
      <c r="AP94" s="3"/>
      <c r="AX94" s="3"/>
      <c r="BF94" s="3"/>
      <c r="BN94" s="3"/>
      <c r="BV94" s="3"/>
      <c r="CD94" s="3"/>
      <c r="CL94" s="3"/>
      <c r="CU94" s="9">
        <f t="shared" si="26"/>
        <v>38632</v>
      </c>
    </row>
    <row r="95" spans="19:99" ht="12.75">
      <c r="S95" s="9"/>
      <c r="T95" s="3"/>
      <c r="U95" s="3"/>
      <c r="V95" s="3"/>
      <c r="W95" s="3"/>
      <c r="X95" s="3"/>
      <c r="Y95" s="3"/>
      <c r="Z95" s="3"/>
      <c r="AH95" s="3"/>
      <c r="AP95" s="3"/>
      <c r="AX95" s="3"/>
      <c r="BF95" s="3"/>
      <c r="BN95" s="3"/>
      <c r="BV95" s="3"/>
      <c r="CD95" s="3"/>
      <c r="CL95" s="3"/>
      <c r="CU95" s="9">
        <f t="shared" si="26"/>
        <v>38639</v>
      </c>
    </row>
    <row r="96" spans="19:99" ht="12.75">
      <c r="S96" s="9"/>
      <c r="T96" s="3"/>
      <c r="U96" s="3"/>
      <c r="V96" s="3"/>
      <c r="W96" s="3"/>
      <c r="X96" s="3"/>
      <c r="Y96" s="3"/>
      <c r="Z96" s="3"/>
      <c r="AH96" s="3"/>
      <c r="AP96" s="3"/>
      <c r="AX96" s="3"/>
      <c r="BF96" s="3"/>
      <c r="BN96" s="3"/>
      <c r="BV96" s="3"/>
      <c r="CD96" s="3"/>
      <c r="CL96" s="3"/>
      <c r="CU96" s="9">
        <f t="shared" si="26"/>
        <v>38646</v>
      </c>
    </row>
    <row r="97" spans="19:99" ht="12.75">
      <c r="S97" s="9"/>
      <c r="T97" s="3"/>
      <c r="U97" s="3"/>
      <c r="V97" s="3"/>
      <c r="W97" s="3"/>
      <c r="X97" s="3"/>
      <c r="Y97" s="3"/>
      <c r="Z97" s="3"/>
      <c r="AH97" s="3"/>
      <c r="AP97" s="3"/>
      <c r="AX97" s="3"/>
      <c r="BF97" s="3"/>
      <c r="BN97" s="3"/>
      <c r="BV97" s="3"/>
      <c r="CD97" s="3"/>
      <c r="CL97" s="3"/>
      <c r="CU97" s="9">
        <f t="shared" si="26"/>
        <v>38653</v>
      </c>
    </row>
    <row r="98" spans="19:99" ht="12.75">
      <c r="S98" s="9"/>
      <c r="T98" s="3"/>
      <c r="U98" s="3"/>
      <c r="V98" s="3"/>
      <c r="W98" s="3"/>
      <c r="X98" s="3"/>
      <c r="Y98" s="3"/>
      <c r="Z98" s="3"/>
      <c r="AH98" s="3"/>
      <c r="AP98" s="3"/>
      <c r="AX98" s="3"/>
      <c r="BF98" s="3"/>
      <c r="BN98" s="3"/>
      <c r="BV98" s="3"/>
      <c r="CD98" s="3"/>
      <c r="CL98" s="3"/>
      <c r="CU98" s="9">
        <f t="shared" si="26"/>
        <v>38660</v>
      </c>
    </row>
    <row r="99" spans="19:99" ht="12.75">
      <c r="S99" s="9"/>
      <c r="T99" s="3"/>
      <c r="U99" s="3"/>
      <c r="V99" s="3"/>
      <c r="W99" s="3"/>
      <c r="X99" s="3"/>
      <c r="Y99" s="3"/>
      <c r="Z99" s="3"/>
      <c r="AH99" s="3"/>
      <c r="AP99" s="3"/>
      <c r="AX99" s="3"/>
      <c r="BF99" s="3"/>
      <c r="BN99" s="3"/>
      <c r="BV99" s="3"/>
      <c r="CD99" s="3"/>
      <c r="CL99" s="3"/>
      <c r="CU99" s="9">
        <f t="shared" si="26"/>
        <v>38667</v>
      </c>
    </row>
    <row r="100" spans="19:99" ht="12.75">
      <c r="S100" s="9"/>
      <c r="T100" s="3"/>
      <c r="U100" s="3"/>
      <c r="V100" s="3"/>
      <c r="W100" s="3"/>
      <c r="X100" s="3"/>
      <c r="Y100" s="3"/>
      <c r="Z100" s="3"/>
      <c r="AH100" s="3"/>
      <c r="AP100" s="3"/>
      <c r="AX100" s="3"/>
      <c r="BF100" s="3"/>
      <c r="BN100" s="3"/>
      <c r="BV100" s="3"/>
      <c r="CD100" s="3"/>
      <c r="CL100" s="3"/>
      <c r="CU100" s="9">
        <f t="shared" si="26"/>
        <v>38674</v>
      </c>
    </row>
    <row r="101" spans="19:99" ht="12.75">
      <c r="S101" s="9"/>
      <c r="T101" s="3"/>
      <c r="U101" s="3"/>
      <c r="V101" s="3"/>
      <c r="W101" s="3"/>
      <c r="X101" s="3"/>
      <c r="Y101" s="3"/>
      <c r="Z101" s="3"/>
      <c r="AH101" s="3"/>
      <c r="AP101" s="3"/>
      <c r="AX101" s="3"/>
      <c r="BF101" s="3"/>
      <c r="BN101" s="3"/>
      <c r="BV101" s="3"/>
      <c r="CD101" s="3"/>
      <c r="CL101" s="3"/>
      <c r="CU101" s="9">
        <f t="shared" si="26"/>
        <v>38681</v>
      </c>
    </row>
    <row r="102" spans="19:99" ht="12.75">
      <c r="S102" s="9"/>
      <c r="T102" s="3"/>
      <c r="U102" s="3"/>
      <c r="V102" s="3"/>
      <c r="W102" s="3"/>
      <c r="X102" s="3"/>
      <c r="Y102" s="3"/>
      <c r="Z102" s="3"/>
      <c r="AH102" s="3"/>
      <c r="AP102" s="3"/>
      <c r="AX102" s="3"/>
      <c r="BF102" s="3"/>
      <c r="BN102" s="3"/>
      <c r="BV102" s="3"/>
      <c r="CD102" s="3"/>
      <c r="CL102" s="3"/>
      <c r="CU102" s="9">
        <f t="shared" si="26"/>
        <v>38688</v>
      </c>
    </row>
    <row r="103" spans="19:99" ht="12.75">
      <c r="S103" s="9"/>
      <c r="T103" s="3"/>
      <c r="U103" s="3"/>
      <c r="V103" s="3"/>
      <c r="W103" s="3"/>
      <c r="X103" s="3"/>
      <c r="Y103" s="3"/>
      <c r="Z103" s="3"/>
      <c r="AH103" s="3"/>
      <c r="AP103" s="3"/>
      <c r="AX103" s="3"/>
      <c r="BF103" s="3"/>
      <c r="BN103" s="3"/>
      <c r="BV103" s="3"/>
      <c r="CD103" s="3"/>
      <c r="CL103" s="3"/>
      <c r="CU103" s="9">
        <f t="shared" si="26"/>
        <v>38695</v>
      </c>
    </row>
    <row r="104" spans="19:99" ht="12.75">
      <c r="S104" s="9"/>
      <c r="T104" s="3"/>
      <c r="U104" s="3"/>
      <c r="V104" s="3"/>
      <c r="W104" s="3"/>
      <c r="X104" s="3"/>
      <c r="Y104" s="3"/>
      <c r="Z104" s="3"/>
      <c r="AH104" s="3"/>
      <c r="AP104" s="3"/>
      <c r="AX104" s="3"/>
      <c r="BF104" s="3"/>
      <c r="BN104" s="3"/>
      <c r="BV104" s="3"/>
      <c r="CD104" s="3"/>
      <c r="CL104" s="3"/>
      <c r="CU104" s="9">
        <f t="shared" si="26"/>
        <v>38702</v>
      </c>
    </row>
    <row r="105" spans="19:99" ht="12.75">
      <c r="S105" s="9"/>
      <c r="T105" s="3"/>
      <c r="U105" s="3"/>
      <c r="V105" s="3"/>
      <c r="W105" s="3"/>
      <c r="X105" s="3"/>
      <c r="Y105" s="3"/>
      <c r="Z105" s="3"/>
      <c r="AH105" s="3"/>
      <c r="AP105" s="3"/>
      <c r="AX105" s="3"/>
      <c r="BF105" s="3"/>
      <c r="BN105" s="3"/>
      <c r="BV105" s="3"/>
      <c r="CD105" s="3"/>
      <c r="CL105" s="3"/>
      <c r="CU105" s="9">
        <f t="shared" si="26"/>
        <v>38709</v>
      </c>
    </row>
    <row r="106" spans="19:99" ht="12.75">
      <c r="S106" s="9"/>
      <c r="T106" s="3"/>
      <c r="U106" s="3"/>
      <c r="V106" s="3"/>
      <c r="W106" s="3"/>
      <c r="X106" s="3"/>
      <c r="Y106" s="3"/>
      <c r="Z106" s="3"/>
      <c r="AH106" s="3"/>
      <c r="AP106" s="3"/>
      <c r="AX106" s="3"/>
      <c r="BF106" s="3"/>
      <c r="BN106" s="3"/>
      <c r="BV106" s="3"/>
      <c r="CD106" s="3"/>
      <c r="CL106" s="3"/>
      <c r="CU106" s="9">
        <f t="shared" si="26"/>
        <v>38716</v>
      </c>
    </row>
    <row r="107" spans="19:99" ht="12.75">
      <c r="S107" s="9"/>
      <c r="T107" s="3"/>
      <c r="U107" s="3"/>
      <c r="V107" s="3"/>
      <c r="W107" s="3"/>
      <c r="X107" s="3"/>
      <c r="Y107" s="3"/>
      <c r="Z107" s="3"/>
      <c r="AH107" s="3"/>
      <c r="AP107" s="3"/>
      <c r="AX107" s="3"/>
      <c r="BF107" s="3"/>
      <c r="BN107" s="3"/>
      <c r="BV107" s="3"/>
      <c r="CD107" s="3"/>
      <c r="CL107" s="3"/>
      <c r="CU107" s="9">
        <f t="shared" si="26"/>
        <v>38723</v>
      </c>
    </row>
    <row r="108" spans="19:99" ht="12.75">
      <c r="S108" s="9"/>
      <c r="T108" s="3"/>
      <c r="U108" s="3"/>
      <c r="V108" s="3"/>
      <c r="W108" s="3"/>
      <c r="X108" s="3"/>
      <c r="Y108" s="3"/>
      <c r="Z108" s="3"/>
      <c r="AH108" s="3"/>
      <c r="AP108" s="3"/>
      <c r="AX108" s="3"/>
      <c r="BF108" s="3"/>
      <c r="BN108" s="3"/>
      <c r="BV108" s="3"/>
      <c r="CD108" s="3"/>
      <c r="CL108" s="3"/>
      <c r="CU108" s="9">
        <f t="shared" si="26"/>
        <v>38730</v>
      </c>
    </row>
    <row r="109" spans="19:99" ht="12.75">
      <c r="S109" s="9"/>
      <c r="T109" s="3"/>
      <c r="U109" s="3"/>
      <c r="V109" s="3"/>
      <c r="W109" s="3"/>
      <c r="X109" s="3"/>
      <c r="Y109" s="3"/>
      <c r="Z109" s="3"/>
      <c r="AH109" s="3"/>
      <c r="AP109" s="3"/>
      <c r="AX109" s="3"/>
      <c r="BF109" s="3"/>
      <c r="BN109" s="3"/>
      <c r="BV109" s="3"/>
      <c r="CD109" s="3"/>
      <c r="CL109" s="3"/>
      <c r="CU109" s="9">
        <f t="shared" si="26"/>
        <v>38737</v>
      </c>
    </row>
    <row r="110" spans="19:99" ht="12.75">
      <c r="S110" s="9"/>
      <c r="T110" s="3"/>
      <c r="U110" s="3"/>
      <c r="V110" s="3"/>
      <c r="W110" s="3"/>
      <c r="X110" s="3"/>
      <c r="Y110" s="3"/>
      <c r="Z110" s="3"/>
      <c r="AH110" s="3"/>
      <c r="AP110" s="3"/>
      <c r="AX110" s="3"/>
      <c r="BF110" s="3"/>
      <c r="BN110" s="3"/>
      <c r="BV110" s="3"/>
      <c r="CD110" s="3"/>
      <c r="CL110" s="3"/>
      <c r="CU110" s="9">
        <f t="shared" si="26"/>
        <v>38744</v>
      </c>
    </row>
    <row r="111" spans="19:99" ht="12.75">
      <c r="S111" s="9"/>
      <c r="T111" s="3"/>
      <c r="U111" s="3"/>
      <c r="V111" s="3"/>
      <c r="W111" s="3"/>
      <c r="X111" s="3"/>
      <c r="Y111" s="3"/>
      <c r="Z111" s="3"/>
      <c r="AH111" s="3"/>
      <c r="AP111" s="3"/>
      <c r="AX111" s="3"/>
      <c r="BF111" s="3"/>
      <c r="BN111" s="3"/>
      <c r="BV111" s="3"/>
      <c r="CD111" s="3"/>
      <c r="CL111" s="3"/>
      <c r="CU111" s="9">
        <f t="shared" si="26"/>
        <v>38751</v>
      </c>
    </row>
    <row r="112" spans="19:99" ht="12.75">
      <c r="S112" s="9"/>
      <c r="T112" s="3"/>
      <c r="U112" s="3"/>
      <c r="V112" s="3"/>
      <c r="W112" s="3"/>
      <c r="X112" s="3"/>
      <c r="Y112" s="3"/>
      <c r="Z112" s="3"/>
      <c r="AH112" s="3"/>
      <c r="AP112" s="3"/>
      <c r="AX112" s="3"/>
      <c r="BF112" s="3"/>
      <c r="BN112" s="3"/>
      <c r="BV112" s="3"/>
      <c r="CD112" s="3"/>
      <c r="CL112" s="3"/>
      <c r="CU112" s="9">
        <f t="shared" si="26"/>
        <v>38758</v>
      </c>
    </row>
    <row r="113" spans="19:99" ht="12.75">
      <c r="S113" s="9"/>
      <c r="T113" s="3"/>
      <c r="U113" s="3"/>
      <c r="V113" s="3"/>
      <c r="W113" s="3"/>
      <c r="X113" s="3"/>
      <c r="Y113" s="3"/>
      <c r="Z113" s="3"/>
      <c r="AH113" s="3"/>
      <c r="AP113" s="3"/>
      <c r="AX113" s="3"/>
      <c r="BF113" s="3"/>
      <c r="BN113" s="3"/>
      <c r="BV113" s="3"/>
      <c r="CD113" s="3"/>
      <c r="CL113" s="3"/>
      <c r="CU113" s="9">
        <f t="shared" si="26"/>
        <v>38765</v>
      </c>
    </row>
    <row r="114" spans="19:99" ht="12.75">
      <c r="S114" s="9"/>
      <c r="T114" s="3"/>
      <c r="U114" s="3"/>
      <c r="V114" s="3"/>
      <c r="W114" s="3"/>
      <c r="X114" s="3"/>
      <c r="Y114" s="3"/>
      <c r="Z114" s="3"/>
      <c r="AH114" s="3"/>
      <c r="AP114" s="3"/>
      <c r="AX114" s="3"/>
      <c r="BF114" s="3"/>
      <c r="BN114" s="3"/>
      <c r="BV114" s="3"/>
      <c r="CD114" s="3"/>
      <c r="CL114" s="3"/>
      <c r="CU114" s="9">
        <f t="shared" si="26"/>
        <v>38772</v>
      </c>
    </row>
    <row r="115" spans="19:99" ht="12.75">
      <c r="S115" s="9"/>
      <c r="T115" s="3"/>
      <c r="U115" s="3"/>
      <c r="V115" s="3"/>
      <c r="W115" s="3"/>
      <c r="X115" s="3"/>
      <c r="Y115" s="3"/>
      <c r="Z115" s="3"/>
      <c r="AH115" s="3"/>
      <c r="AP115" s="3"/>
      <c r="AX115" s="3"/>
      <c r="BF115" s="3"/>
      <c r="BN115" s="3"/>
      <c r="BV115" s="3"/>
      <c r="CD115" s="3"/>
      <c r="CL115" s="3"/>
      <c r="CU115" s="9">
        <f t="shared" si="26"/>
        <v>38779</v>
      </c>
    </row>
    <row r="116" spans="19:99" ht="12.75">
      <c r="S116" s="9"/>
      <c r="T116" s="3"/>
      <c r="U116" s="3"/>
      <c r="V116" s="3"/>
      <c r="W116" s="3"/>
      <c r="X116" s="3"/>
      <c r="Y116" s="3"/>
      <c r="Z116" s="3"/>
      <c r="AH116" s="3"/>
      <c r="AP116" s="3"/>
      <c r="AX116" s="3"/>
      <c r="BF116" s="3"/>
      <c r="BN116" s="3"/>
      <c r="BV116" s="3"/>
      <c r="CD116" s="3"/>
      <c r="CL116" s="3"/>
      <c r="CU116" s="9">
        <f t="shared" si="26"/>
        <v>38786</v>
      </c>
    </row>
    <row r="117" spans="19:99" ht="12.75">
      <c r="S117" s="9"/>
      <c r="T117" s="3"/>
      <c r="U117" s="3"/>
      <c r="V117" s="3"/>
      <c r="W117" s="3"/>
      <c r="X117" s="3"/>
      <c r="Y117" s="3"/>
      <c r="Z117" s="3"/>
      <c r="AH117" s="3"/>
      <c r="AP117" s="3"/>
      <c r="AX117" s="3"/>
      <c r="BF117" s="3"/>
      <c r="BN117" s="3"/>
      <c r="BV117" s="3"/>
      <c r="CD117" s="3"/>
      <c r="CL117" s="3"/>
      <c r="CU117" s="9">
        <f t="shared" si="26"/>
        <v>38793</v>
      </c>
    </row>
    <row r="118" spans="19:99" ht="12.75">
      <c r="S118" s="9"/>
      <c r="T118" s="3"/>
      <c r="U118" s="3"/>
      <c r="V118" s="3"/>
      <c r="W118" s="3"/>
      <c r="X118" s="3"/>
      <c r="Y118" s="3"/>
      <c r="Z118" s="3"/>
      <c r="AH118" s="3"/>
      <c r="AP118" s="3"/>
      <c r="AX118" s="3"/>
      <c r="BF118" s="3"/>
      <c r="BN118" s="3"/>
      <c r="BV118" s="3"/>
      <c r="CD118" s="3"/>
      <c r="CL118" s="3"/>
      <c r="CU118" s="9">
        <f t="shared" si="26"/>
        <v>38800</v>
      </c>
    </row>
    <row r="119" spans="19:99" ht="12.75">
      <c r="S119" s="9"/>
      <c r="T119" s="3"/>
      <c r="U119" s="3"/>
      <c r="V119" s="3"/>
      <c r="W119" s="3"/>
      <c r="X119" s="3"/>
      <c r="Y119" s="3"/>
      <c r="Z119" s="3"/>
      <c r="AH119" s="3"/>
      <c r="AP119" s="3"/>
      <c r="AX119" s="3"/>
      <c r="BF119" s="3"/>
      <c r="BN119" s="3"/>
      <c r="BV119" s="3"/>
      <c r="CD119" s="3"/>
      <c r="CL119" s="3"/>
      <c r="CU119" s="9">
        <f t="shared" si="26"/>
        <v>38807</v>
      </c>
    </row>
    <row r="120" spans="19:99" ht="12.75">
      <c r="S120" s="9"/>
      <c r="T120" s="3"/>
      <c r="U120" s="3"/>
      <c r="V120" s="3"/>
      <c r="W120" s="3"/>
      <c r="X120" s="3"/>
      <c r="Y120" s="3"/>
      <c r="Z120" s="3"/>
      <c r="AH120" s="3"/>
      <c r="AP120" s="3"/>
      <c r="AX120" s="3"/>
      <c r="BF120" s="3"/>
      <c r="BN120" s="3"/>
      <c r="BV120" s="3"/>
      <c r="CD120" s="3"/>
      <c r="CL120" s="3"/>
      <c r="CU120" s="9">
        <f t="shared" si="26"/>
        <v>38814</v>
      </c>
    </row>
    <row r="121" spans="19:99" ht="12.75">
      <c r="S121" s="9"/>
      <c r="T121" s="3"/>
      <c r="U121" s="3"/>
      <c r="V121" s="3"/>
      <c r="W121" s="3"/>
      <c r="X121" s="3"/>
      <c r="Y121" s="3"/>
      <c r="Z121" s="3"/>
      <c r="AH121" s="3"/>
      <c r="AP121" s="3"/>
      <c r="AX121" s="3"/>
      <c r="BF121" s="3"/>
      <c r="BN121" s="3"/>
      <c r="BV121" s="3"/>
      <c r="CD121" s="3"/>
      <c r="CL121" s="3"/>
      <c r="CU121" s="9">
        <f t="shared" si="26"/>
        <v>38821</v>
      </c>
    </row>
    <row r="122" spans="19:99" ht="12.75">
      <c r="S122" s="9"/>
      <c r="T122" s="3"/>
      <c r="U122" s="3"/>
      <c r="V122" s="3"/>
      <c r="W122" s="3"/>
      <c r="X122" s="3"/>
      <c r="Y122" s="3"/>
      <c r="Z122" s="3"/>
      <c r="AH122" s="3"/>
      <c r="AP122" s="3"/>
      <c r="AX122" s="3"/>
      <c r="BF122" s="3"/>
      <c r="BN122" s="3"/>
      <c r="BV122" s="3"/>
      <c r="CD122" s="3"/>
      <c r="CL122" s="3"/>
      <c r="CU122" s="9">
        <f t="shared" si="26"/>
        <v>38828</v>
      </c>
    </row>
    <row r="123" spans="19:99" ht="12.75">
      <c r="S123" s="9"/>
      <c r="T123" s="3"/>
      <c r="U123" s="3"/>
      <c r="V123" s="3"/>
      <c r="W123" s="3"/>
      <c r="X123" s="3"/>
      <c r="Y123" s="3"/>
      <c r="Z123" s="3"/>
      <c r="AH123" s="3"/>
      <c r="AP123" s="3"/>
      <c r="AX123" s="3"/>
      <c r="BF123" s="3"/>
      <c r="BN123" s="3"/>
      <c r="BV123" s="3"/>
      <c r="CD123" s="3"/>
      <c r="CL123" s="3"/>
      <c r="CU123" s="9">
        <f t="shared" si="26"/>
        <v>38835</v>
      </c>
    </row>
    <row r="124" spans="19:99" ht="12.75">
      <c r="S124" s="9"/>
      <c r="T124" s="3"/>
      <c r="U124" s="3"/>
      <c r="V124" s="3"/>
      <c r="W124" s="3"/>
      <c r="X124" s="3"/>
      <c r="Y124" s="3"/>
      <c r="Z124" s="3"/>
      <c r="AH124" s="3"/>
      <c r="AP124" s="3"/>
      <c r="AX124" s="3"/>
      <c r="BF124" s="3"/>
      <c r="BN124" s="3"/>
      <c r="BV124" s="3"/>
      <c r="CD124" s="3"/>
      <c r="CL124" s="3"/>
      <c r="CU124" s="9">
        <f t="shared" si="26"/>
        <v>38842</v>
      </c>
    </row>
    <row r="125" spans="19:99" ht="12.75">
      <c r="S125" s="9"/>
      <c r="T125" s="3"/>
      <c r="U125" s="3"/>
      <c r="V125" s="3"/>
      <c r="W125" s="3"/>
      <c r="X125" s="3"/>
      <c r="Y125" s="3"/>
      <c r="Z125" s="3"/>
      <c r="AH125" s="3"/>
      <c r="AP125" s="3"/>
      <c r="AX125" s="3"/>
      <c r="BF125" s="3"/>
      <c r="BN125" s="3"/>
      <c r="BV125" s="3"/>
      <c r="CD125" s="3"/>
      <c r="CL125" s="3"/>
      <c r="CU125" s="9">
        <f t="shared" si="26"/>
        <v>38849</v>
      </c>
    </row>
    <row r="126" spans="19:99" ht="12.75">
      <c r="S126" s="9"/>
      <c r="T126" s="3"/>
      <c r="U126" s="3"/>
      <c r="V126" s="3"/>
      <c r="W126" s="3"/>
      <c r="X126" s="3"/>
      <c r="Y126" s="3"/>
      <c r="Z126" s="3"/>
      <c r="AH126" s="3"/>
      <c r="AP126" s="3"/>
      <c r="AX126" s="3"/>
      <c r="BF126" s="3"/>
      <c r="BN126" s="3"/>
      <c r="BV126" s="3"/>
      <c r="CD126" s="3"/>
      <c r="CL126" s="3"/>
      <c r="CU126" s="9">
        <f t="shared" si="26"/>
        <v>38856</v>
      </c>
    </row>
    <row r="127" spans="19:99" ht="12.75">
      <c r="S127" s="9"/>
      <c r="T127" s="3"/>
      <c r="U127" s="3"/>
      <c r="V127" s="3"/>
      <c r="W127" s="3"/>
      <c r="X127" s="3"/>
      <c r="Y127" s="3"/>
      <c r="Z127" s="3"/>
      <c r="AH127" s="3"/>
      <c r="AP127" s="3"/>
      <c r="AX127" s="3"/>
      <c r="BF127" s="3"/>
      <c r="BN127" s="3"/>
      <c r="BV127" s="3"/>
      <c r="CD127" s="3"/>
      <c r="CL127" s="3"/>
      <c r="CU127" s="9">
        <f t="shared" si="26"/>
        <v>38863</v>
      </c>
    </row>
    <row r="128" spans="19:99" ht="12.75">
      <c r="S128" s="9"/>
      <c r="T128" s="3"/>
      <c r="U128" s="3"/>
      <c r="V128" s="3"/>
      <c r="W128" s="3"/>
      <c r="X128" s="3"/>
      <c r="Y128" s="3"/>
      <c r="Z128" s="3"/>
      <c r="AH128" s="3"/>
      <c r="AP128" s="3"/>
      <c r="AX128" s="3"/>
      <c r="BF128" s="3"/>
      <c r="BN128" s="3"/>
      <c r="BV128" s="3"/>
      <c r="CD128" s="3"/>
      <c r="CL128" s="3"/>
      <c r="CU128" s="9">
        <f t="shared" si="26"/>
        <v>38870</v>
      </c>
    </row>
    <row r="129" spans="19:99" ht="12.75">
      <c r="S129" s="9"/>
      <c r="T129" s="3"/>
      <c r="U129" s="3"/>
      <c r="V129" s="3"/>
      <c r="W129" s="3"/>
      <c r="X129" s="3"/>
      <c r="Y129" s="3"/>
      <c r="Z129" s="3"/>
      <c r="AH129" s="3"/>
      <c r="AP129" s="3"/>
      <c r="AX129" s="3"/>
      <c r="BF129" s="3"/>
      <c r="BN129" s="3"/>
      <c r="BV129" s="3"/>
      <c r="CD129" s="3"/>
      <c r="CL129" s="3"/>
      <c r="CU129" s="9">
        <f t="shared" si="26"/>
        <v>38877</v>
      </c>
    </row>
    <row r="130" spans="19:99" ht="12.75">
      <c r="S130" s="9"/>
      <c r="T130" s="3"/>
      <c r="U130" s="3"/>
      <c r="V130" s="3"/>
      <c r="W130" s="3"/>
      <c r="X130" s="3"/>
      <c r="Y130" s="3"/>
      <c r="Z130" s="3"/>
      <c r="AH130" s="3"/>
      <c r="AP130" s="3"/>
      <c r="AX130" s="3"/>
      <c r="BF130" s="3"/>
      <c r="BN130" s="3"/>
      <c r="BV130" s="3"/>
      <c r="CD130" s="3"/>
      <c r="CL130" s="3"/>
      <c r="CU130" s="9">
        <f t="shared" si="26"/>
        <v>38884</v>
      </c>
    </row>
    <row r="131" spans="19:99" ht="12.75">
      <c r="S131" s="9"/>
      <c r="T131" s="3"/>
      <c r="U131" s="3"/>
      <c r="V131" s="3"/>
      <c r="W131" s="3"/>
      <c r="X131" s="3"/>
      <c r="Y131" s="3"/>
      <c r="Z131" s="3"/>
      <c r="AH131" s="3"/>
      <c r="AP131" s="3"/>
      <c r="AX131" s="3"/>
      <c r="BF131" s="3"/>
      <c r="BN131" s="3"/>
      <c r="BV131" s="3"/>
      <c r="CD131" s="3"/>
      <c r="CL131" s="3"/>
      <c r="CU131" s="9">
        <f t="shared" si="26"/>
        <v>38891</v>
      </c>
    </row>
    <row r="132" spans="19:99" ht="12.75">
      <c r="S132" s="9"/>
      <c r="T132" s="3"/>
      <c r="U132" s="3"/>
      <c r="V132" s="3"/>
      <c r="W132" s="3"/>
      <c r="X132" s="3"/>
      <c r="Y132" s="3"/>
      <c r="Z132" s="3"/>
      <c r="AH132" s="3"/>
      <c r="AP132" s="3"/>
      <c r="AX132" s="3"/>
      <c r="BF132" s="3"/>
      <c r="BN132" s="3"/>
      <c r="BV132" s="3"/>
      <c r="CD132" s="3"/>
      <c r="CL132" s="3"/>
      <c r="CU132" s="9">
        <f aca="true" t="shared" si="27" ref="CU132:CU195">CU131+7</f>
        <v>38898</v>
      </c>
    </row>
    <row r="133" spans="19:99" ht="12.75">
      <c r="S133" s="9"/>
      <c r="T133" s="3"/>
      <c r="U133" s="3"/>
      <c r="V133" s="3"/>
      <c r="W133" s="3"/>
      <c r="X133" s="3"/>
      <c r="Y133" s="3"/>
      <c r="Z133" s="3"/>
      <c r="AH133" s="3"/>
      <c r="AP133" s="3"/>
      <c r="AX133" s="3"/>
      <c r="BF133" s="3"/>
      <c r="BN133" s="3"/>
      <c r="BV133" s="3"/>
      <c r="CD133" s="3"/>
      <c r="CL133" s="3"/>
      <c r="CU133" s="9">
        <f t="shared" si="27"/>
        <v>38905</v>
      </c>
    </row>
    <row r="134" spans="19:99" ht="12.75">
      <c r="S134" s="9"/>
      <c r="T134" s="3"/>
      <c r="U134" s="3"/>
      <c r="V134" s="3"/>
      <c r="W134" s="3"/>
      <c r="X134" s="3"/>
      <c r="Y134" s="3"/>
      <c r="Z134" s="3"/>
      <c r="AH134" s="3"/>
      <c r="AP134" s="3"/>
      <c r="AX134" s="3"/>
      <c r="BF134" s="3"/>
      <c r="BN134" s="3"/>
      <c r="BV134" s="3"/>
      <c r="CD134" s="3"/>
      <c r="CL134" s="3"/>
      <c r="CU134" s="9">
        <f t="shared" si="27"/>
        <v>38912</v>
      </c>
    </row>
    <row r="135" spans="19:99" ht="12.75">
      <c r="S135" s="9"/>
      <c r="T135" s="3"/>
      <c r="U135" s="3"/>
      <c r="V135" s="3"/>
      <c r="W135" s="3"/>
      <c r="X135" s="3"/>
      <c r="Y135" s="3"/>
      <c r="Z135" s="3"/>
      <c r="AH135" s="3"/>
      <c r="AP135" s="3"/>
      <c r="AX135" s="3"/>
      <c r="BF135" s="3"/>
      <c r="BN135" s="3"/>
      <c r="BV135" s="3"/>
      <c r="CD135" s="3"/>
      <c r="CL135" s="3"/>
      <c r="CU135" s="9">
        <f t="shared" si="27"/>
        <v>38919</v>
      </c>
    </row>
    <row r="136" spans="19:99" ht="12.75">
      <c r="S136" s="9"/>
      <c r="T136" s="3"/>
      <c r="U136" s="3"/>
      <c r="V136" s="3"/>
      <c r="W136" s="3"/>
      <c r="X136" s="3"/>
      <c r="Y136" s="3"/>
      <c r="Z136" s="3"/>
      <c r="AH136" s="3"/>
      <c r="AP136" s="3"/>
      <c r="AX136" s="3"/>
      <c r="BF136" s="3"/>
      <c r="BN136" s="3"/>
      <c r="BV136" s="3"/>
      <c r="CD136" s="3"/>
      <c r="CL136" s="3"/>
      <c r="CU136" s="9">
        <f t="shared" si="27"/>
        <v>38926</v>
      </c>
    </row>
    <row r="137" spans="19:99" ht="12.75">
      <c r="S137" s="9"/>
      <c r="T137" s="3"/>
      <c r="U137" s="3"/>
      <c r="V137" s="3"/>
      <c r="W137" s="3"/>
      <c r="X137" s="3"/>
      <c r="Y137" s="3"/>
      <c r="Z137" s="3"/>
      <c r="AH137" s="3"/>
      <c r="AP137" s="3"/>
      <c r="AX137" s="3"/>
      <c r="BF137" s="3"/>
      <c r="BN137" s="3"/>
      <c r="BV137" s="3"/>
      <c r="CD137" s="3"/>
      <c r="CL137" s="3"/>
      <c r="CU137" s="9">
        <f t="shared" si="27"/>
        <v>38933</v>
      </c>
    </row>
    <row r="138" spans="19:99" ht="12.75">
      <c r="S138" s="9"/>
      <c r="T138" s="3"/>
      <c r="U138" s="3"/>
      <c r="V138" s="3"/>
      <c r="W138" s="3"/>
      <c r="X138" s="3"/>
      <c r="Y138" s="3"/>
      <c r="Z138" s="3"/>
      <c r="AH138" s="3"/>
      <c r="AP138" s="3"/>
      <c r="AX138" s="3"/>
      <c r="BF138" s="3"/>
      <c r="BN138" s="3"/>
      <c r="BV138" s="3"/>
      <c r="CD138" s="3"/>
      <c r="CL138" s="3"/>
      <c r="CU138" s="9">
        <f t="shared" si="27"/>
        <v>38940</v>
      </c>
    </row>
    <row r="139" spans="19:99" ht="12.75">
      <c r="S139" s="9"/>
      <c r="T139" s="3"/>
      <c r="U139" s="3"/>
      <c r="V139" s="3"/>
      <c r="W139" s="3"/>
      <c r="X139" s="3"/>
      <c r="Y139" s="3"/>
      <c r="Z139" s="3"/>
      <c r="AH139" s="3"/>
      <c r="AP139" s="3"/>
      <c r="AX139" s="3"/>
      <c r="BF139" s="3"/>
      <c r="BN139" s="3"/>
      <c r="BV139" s="3"/>
      <c r="CD139" s="3"/>
      <c r="CL139" s="3"/>
      <c r="CU139" s="9">
        <f t="shared" si="27"/>
        <v>38947</v>
      </c>
    </row>
    <row r="140" spans="19:99" ht="12.75">
      <c r="S140" s="9"/>
      <c r="T140" s="3"/>
      <c r="U140" s="3"/>
      <c r="V140" s="3"/>
      <c r="W140" s="3"/>
      <c r="X140" s="3"/>
      <c r="Y140" s="3"/>
      <c r="Z140" s="3"/>
      <c r="AH140" s="3"/>
      <c r="AP140" s="3"/>
      <c r="AX140" s="3"/>
      <c r="BF140" s="3"/>
      <c r="BN140" s="3"/>
      <c r="BV140" s="3"/>
      <c r="CD140" s="3"/>
      <c r="CL140" s="3"/>
      <c r="CU140" s="9">
        <f t="shared" si="27"/>
        <v>38954</v>
      </c>
    </row>
    <row r="141" spans="19:99" ht="12.75">
      <c r="S141" s="9"/>
      <c r="T141" s="3"/>
      <c r="U141" s="3"/>
      <c r="V141" s="3"/>
      <c r="W141" s="3"/>
      <c r="X141" s="3"/>
      <c r="Y141" s="3"/>
      <c r="Z141" s="3"/>
      <c r="AH141" s="3"/>
      <c r="AP141" s="3"/>
      <c r="AX141" s="3"/>
      <c r="BF141" s="3"/>
      <c r="BN141" s="3"/>
      <c r="BV141" s="3"/>
      <c r="CD141" s="3"/>
      <c r="CL141" s="3"/>
      <c r="CU141" s="9">
        <f t="shared" si="27"/>
        <v>38961</v>
      </c>
    </row>
    <row r="142" spans="19:99" ht="12.75">
      <c r="S142" s="9"/>
      <c r="T142" s="3"/>
      <c r="U142" s="3"/>
      <c r="V142" s="3"/>
      <c r="W142" s="3"/>
      <c r="X142" s="3"/>
      <c r="Y142" s="3"/>
      <c r="Z142" s="3"/>
      <c r="AH142" s="3"/>
      <c r="AP142" s="3"/>
      <c r="AX142" s="3"/>
      <c r="BF142" s="3"/>
      <c r="BN142" s="3"/>
      <c r="BV142" s="3"/>
      <c r="CD142" s="3"/>
      <c r="CL142" s="3"/>
      <c r="CU142" s="9">
        <f t="shared" si="27"/>
        <v>38968</v>
      </c>
    </row>
    <row r="143" spans="19:99" ht="12.75">
      <c r="S143" s="9"/>
      <c r="T143" s="3"/>
      <c r="U143" s="3"/>
      <c r="V143" s="3"/>
      <c r="W143" s="3"/>
      <c r="X143" s="3"/>
      <c r="Y143" s="3"/>
      <c r="Z143" s="3"/>
      <c r="AH143" s="3"/>
      <c r="AP143" s="3"/>
      <c r="AX143" s="3"/>
      <c r="BF143" s="3"/>
      <c r="BN143" s="3"/>
      <c r="BV143" s="3"/>
      <c r="CD143" s="3"/>
      <c r="CL143" s="3"/>
      <c r="CU143" s="9">
        <f t="shared" si="27"/>
        <v>38975</v>
      </c>
    </row>
    <row r="144" spans="19:99" ht="12.75">
      <c r="S144" s="9"/>
      <c r="T144" s="3"/>
      <c r="U144" s="3"/>
      <c r="V144" s="3"/>
      <c r="W144" s="3"/>
      <c r="X144" s="3"/>
      <c r="Y144" s="3"/>
      <c r="Z144" s="3"/>
      <c r="AH144" s="3"/>
      <c r="AP144" s="3"/>
      <c r="AX144" s="3"/>
      <c r="BF144" s="3"/>
      <c r="BN144" s="3"/>
      <c r="BV144" s="3"/>
      <c r="CD144" s="3"/>
      <c r="CL144" s="3"/>
      <c r="CU144" s="9">
        <f t="shared" si="27"/>
        <v>38982</v>
      </c>
    </row>
    <row r="145" spans="19:99" ht="12.75">
      <c r="S145" s="9"/>
      <c r="T145" s="3"/>
      <c r="U145" s="3"/>
      <c r="V145" s="3"/>
      <c r="W145" s="3"/>
      <c r="X145" s="3"/>
      <c r="Y145" s="3"/>
      <c r="Z145" s="3"/>
      <c r="AH145" s="3"/>
      <c r="AP145" s="3"/>
      <c r="AX145" s="3"/>
      <c r="BF145" s="3"/>
      <c r="BN145" s="3"/>
      <c r="BV145" s="3"/>
      <c r="CD145" s="3"/>
      <c r="CL145" s="3"/>
      <c r="CU145" s="9">
        <f t="shared" si="27"/>
        <v>38989</v>
      </c>
    </row>
    <row r="146" spans="19:99" ht="12.75">
      <c r="S146" s="9"/>
      <c r="T146" s="3"/>
      <c r="U146" s="3"/>
      <c r="V146" s="3"/>
      <c r="W146" s="3"/>
      <c r="X146" s="3"/>
      <c r="Y146" s="3"/>
      <c r="Z146" s="3"/>
      <c r="AH146" s="3"/>
      <c r="AP146" s="3"/>
      <c r="AX146" s="3"/>
      <c r="BF146" s="3"/>
      <c r="BN146" s="3"/>
      <c r="BV146" s="3"/>
      <c r="CD146" s="3"/>
      <c r="CL146" s="3"/>
      <c r="CU146" s="9">
        <f t="shared" si="27"/>
        <v>38996</v>
      </c>
    </row>
    <row r="147" spans="19:99" ht="12.75">
      <c r="S147" s="9"/>
      <c r="T147" s="3"/>
      <c r="U147" s="3"/>
      <c r="V147" s="3"/>
      <c r="W147" s="3"/>
      <c r="X147" s="3"/>
      <c r="Y147" s="3"/>
      <c r="Z147" s="3"/>
      <c r="AH147" s="3"/>
      <c r="AP147" s="3"/>
      <c r="AX147" s="3"/>
      <c r="BF147" s="3"/>
      <c r="BN147" s="3"/>
      <c r="BV147" s="3"/>
      <c r="CD147" s="3"/>
      <c r="CL147" s="3"/>
      <c r="CU147" s="9">
        <f t="shared" si="27"/>
        <v>39003</v>
      </c>
    </row>
    <row r="148" spans="19:99" ht="12.75">
      <c r="S148" s="9"/>
      <c r="T148" s="3"/>
      <c r="U148" s="3"/>
      <c r="V148" s="3"/>
      <c r="W148" s="3"/>
      <c r="X148" s="3"/>
      <c r="Y148" s="3"/>
      <c r="Z148" s="3"/>
      <c r="AH148" s="3"/>
      <c r="AP148" s="3"/>
      <c r="AX148" s="3"/>
      <c r="BF148" s="3"/>
      <c r="BN148" s="3"/>
      <c r="BV148" s="3"/>
      <c r="CD148" s="3"/>
      <c r="CL148" s="3"/>
      <c r="CU148" s="9">
        <f t="shared" si="27"/>
        <v>39010</v>
      </c>
    </row>
    <row r="149" spans="19:99" ht="12.75">
      <c r="S149" s="9"/>
      <c r="T149" s="3"/>
      <c r="U149" s="3"/>
      <c r="V149" s="3"/>
      <c r="W149" s="3"/>
      <c r="X149" s="3"/>
      <c r="Y149" s="3"/>
      <c r="Z149" s="3"/>
      <c r="AH149" s="3"/>
      <c r="AP149" s="3"/>
      <c r="AX149" s="3"/>
      <c r="BF149" s="3"/>
      <c r="BN149" s="3"/>
      <c r="BV149" s="3"/>
      <c r="CD149" s="3"/>
      <c r="CL149" s="3"/>
      <c r="CU149" s="9">
        <f t="shared" si="27"/>
        <v>39017</v>
      </c>
    </row>
    <row r="150" spans="19:99" ht="12.75">
      <c r="S150" s="9"/>
      <c r="T150" s="3"/>
      <c r="U150" s="3"/>
      <c r="V150" s="3"/>
      <c r="W150" s="3"/>
      <c r="X150" s="3"/>
      <c r="Y150" s="3"/>
      <c r="Z150" s="3"/>
      <c r="AH150" s="3"/>
      <c r="AP150" s="3"/>
      <c r="AX150" s="3"/>
      <c r="BF150" s="3"/>
      <c r="BN150" s="3"/>
      <c r="BV150" s="3"/>
      <c r="CD150" s="3"/>
      <c r="CL150" s="3"/>
      <c r="CU150" s="9">
        <f t="shared" si="27"/>
        <v>39024</v>
      </c>
    </row>
    <row r="151" spans="19:99" ht="12.75">
      <c r="S151" s="9"/>
      <c r="T151" s="3"/>
      <c r="U151" s="3"/>
      <c r="V151" s="3"/>
      <c r="W151" s="3"/>
      <c r="X151" s="3"/>
      <c r="Y151" s="3"/>
      <c r="Z151" s="3"/>
      <c r="AH151" s="3"/>
      <c r="AP151" s="3"/>
      <c r="AX151" s="3"/>
      <c r="BF151" s="3"/>
      <c r="BN151" s="3"/>
      <c r="BV151" s="3"/>
      <c r="CD151" s="3"/>
      <c r="CL151" s="3"/>
      <c r="CU151" s="9">
        <f t="shared" si="27"/>
        <v>39031</v>
      </c>
    </row>
    <row r="152" spans="19:99" ht="12.75">
      <c r="S152" s="9"/>
      <c r="T152" s="3"/>
      <c r="U152" s="3"/>
      <c r="V152" s="3"/>
      <c r="W152" s="3"/>
      <c r="X152" s="3"/>
      <c r="Y152" s="3"/>
      <c r="Z152" s="3"/>
      <c r="AH152" s="3"/>
      <c r="AP152" s="3"/>
      <c r="AX152" s="3"/>
      <c r="BF152" s="3"/>
      <c r="BN152" s="3"/>
      <c r="BV152" s="3"/>
      <c r="CD152" s="3"/>
      <c r="CL152" s="3"/>
      <c r="CU152" s="9">
        <f t="shared" si="27"/>
        <v>39038</v>
      </c>
    </row>
    <row r="153" spans="19:99" ht="12.75">
      <c r="S153" s="9"/>
      <c r="T153" s="3"/>
      <c r="U153" s="3"/>
      <c r="V153" s="3"/>
      <c r="W153" s="3"/>
      <c r="X153" s="3"/>
      <c r="Y153" s="3"/>
      <c r="Z153" s="3"/>
      <c r="AH153" s="3"/>
      <c r="AP153" s="3"/>
      <c r="AX153" s="3"/>
      <c r="BF153" s="3"/>
      <c r="BN153" s="3"/>
      <c r="BV153" s="3"/>
      <c r="CD153" s="3"/>
      <c r="CL153" s="3"/>
      <c r="CU153" s="9">
        <f t="shared" si="27"/>
        <v>39045</v>
      </c>
    </row>
    <row r="154" spans="19:99" ht="12.75">
      <c r="S154" s="9"/>
      <c r="T154" s="3"/>
      <c r="U154" s="3"/>
      <c r="V154" s="3"/>
      <c r="W154" s="3"/>
      <c r="X154" s="3"/>
      <c r="Y154" s="3"/>
      <c r="Z154" s="3"/>
      <c r="AH154" s="3"/>
      <c r="AP154" s="3"/>
      <c r="AX154" s="3"/>
      <c r="BF154" s="3"/>
      <c r="BN154" s="3"/>
      <c r="BV154" s="3"/>
      <c r="CD154" s="3"/>
      <c r="CL154" s="3"/>
      <c r="CU154" s="9">
        <f t="shared" si="27"/>
        <v>39052</v>
      </c>
    </row>
    <row r="155" spans="19:99" ht="12.75">
      <c r="S155" s="9"/>
      <c r="T155" s="3"/>
      <c r="U155" s="3"/>
      <c r="V155" s="3"/>
      <c r="W155" s="3"/>
      <c r="X155" s="3"/>
      <c r="Y155" s="3"/>
      <c r="Z155" s="3"/>
      <c r="AH155" s="3"/>
      <c r="AP155" s="3"/>
      <c r="AX155" s="3"/>
      <c r="BF155" s="3"/>
      <c r="BN155" s="3"/>
      <c r="BV155" s="3"/>
      <c r="CD155" s="3"/>
      <c r="CL155" s="3"/>
      <c r="CU155" s="9">
        <f t="shared" si="27"/>
        <v>39059</v>
      </c>
    </row>
    <row r="156" spans="19:99" ht="12.75">
      <c r="S156" s="9"/>
      <c r="T156" s="3"/>
      <c r="U156" s="3"/>
      <c r="V156" s="3"/>
      <c r="W156" s="3"/>
      <c r="X156" s="3"/>
      <c r="Y156" s="3"/>
      <c r="Z156" s="3"/>
      <c r="AH156" s="3"/>
      <c r="AP156" s="3"/>
      <c r="AX156" s="3"/>
      <c r="BF156" s="3"/>
      <c r="BN156" s="3"/>
      <c r="BV156" s="3"/>
      <c r="CD156" s="3"/>
      <c r="CL156" s="3"/>
      <c r="CU156" s="9">
        <f t="shared" si="27"/>
        <v>39066</v>
      </c>
    </row>
    <row r="157" spans="19:99" ht="12.75">
      <c r="S157" s="9"/>
      <c r="T157" s="3"/>
      <c r="U157" s="3"/>
      <c r="V157" s="3"/>
      <c r="W157" s="3"/>
      <c r="X157" s="3"/>
      <c r="Y157" s="3"/>
      <c r="Z157" s="3"/>
      <c r="AH157" s="3"/>
      <c r="AP157" s="3"/>
      <c r="AX157" s="3"/>
      <c r="BF157" s="3"/>
      <c r="BN157" s="3"/>
      <c r="BV157" s="3"/>
      <c r="CD157" s="3"/>
      <c r="CL157" s="3"/>
      <c r="CU157" s="9">
        <f t="shared" si="27"/>
        <v>39073</v>
      </c>
    </row>
    <row r="158" spans="19:99" ht="12.75">
      <c r="S158" s="9"/>
      <c r="T158" s="3"/>
      <c r="U158" s="3"/>
      <c r="V158" s="3"/>
      <c r="W158" s="3"/>
      <c r="X158" s="3"/>
      <c r="Y158" s="3"/>
      <c r="Z158" s="3"/>
      <c r="AH158" s="3"/>
      <c r="AP158" s="3"/>
      <c r="AX158" s="3"/>
      <c r="BF158" s="3"/>
      <c r="BN158" s="3"/>
      <c r="BV158" s="3"/>
      <c r="CD158" s="3"/>
      <c r="CL158" s="3"/>
      <c r="CU158" s="9">
        <f t="shared" si="27"/>
        <v>39080</v>
      </c>
    </row>
    <row r="159" spans="19:99" ht="12.75">
      <c r="S159" s="9"/>
      <c r="T159" s="3"/>
      <c r="U159" s="3"/>
      <c r="V159" s="3"/>
      <c r="W159" s="3"/>
      <c r="X159" s="3"/>
      <c r="Y159" s="3"/>
      <c r="Z159" s="3"/>
      <c r="AH159" s="3"/>
      <c r="AP159" s="3"/>
      <c r="AX159" s="3"/>
      <c r="BF159" s="3"/>
      <c r="BN159" s="3"/>
      <c r="BV159" s="3"/>
      <c r="CD159" s="3"/>
      <c r="CL159" s="3"/>
      <c r="CU159" s="9">
        <f t="shared" si="27"/>
        <v>39087</v>
      </c>
    </row>
    <row r="160" spans="19:99" ht="12.75">
      <c r="S160" s="9"/>
      <c r="T160" s="3"/>
      <c r="U160" s="3"/>
      <c r="V160" s="3"/>
      <c r="W160" s="3"/>
      <c r="X160" s="3"/>
      <c r="Y160" s="3"/>
      <c r="Z160" s="3"/>
      <c r="AH160" s="3"/>
      <c r="AP160" s="3"/>
      <c r="AX160" s="3"/>
      <c r="BF160" s="3"/>
      <c r="BN160" s="3"/>
      <c r="BV160" s="3"/>
      <c r="CD160" s="3"/>
      <c r="CL160" s="3"/>
      <c r="CU160" s="9">
        <f t="shared" si="27"/>
        <v>39094</v>
      </c>
    </row>
    <row r="161" spans="19:99" ht="12.75">
      <c r="S161" s="9"/>
      <c r="T161" s="3"/>
      <c r="U161" s="3"/>
      <c r="V161" s="3"/>
      <c r="W161" s="3"/>
      <c r="X161" s="3"/>
      <c r="Y161" s="3"/>
      <c r="Z161" s="3"/>
      <c r="AH161" s="3"/>
      <c r="AP161" s="3"/>
      <c r="AX161" s="3"/>
      <c r="BF161" s="3"/>
      <c r="BN161" s="3"/>
      <c r="BV161" s="3"/>
      <c r="CD161" s="3"/>
      <c r="CL161" s="3"/>
      <c r="CU161" s="9">
        <f t="shared" si="27"/>
        <v>39101</v>
      </c>
    </row>
    <row r="162" spans="19:99" ht="12.75">
      <c r="S162" s="9"/>
      <c r="T162" s="3"/>
      <c r="U162" s="3"/>
      <c r="V162" s="3"/>
      <c r="W162" s="3"/>
      <c r="X162" s="3"/>
      <c r="Y162" s="3"/>
      <c r="Z162" s="3"/>
      <c r="AH162" s="3"/>
      <c r="AP162" s="3"/>
      <c r="AX162" s="3"/>
      <c r="BF162" s="3"/>
      <c r="BN162" s="3"/>
      <c r="BV162" s="3"/>
      <c r="CD162" s="3"/>
      <c r="CL162" s="3"/>
      <c r="CU162" s="9">
        <f t="shared" si="27"/>
        <v>39108</v>
      </c>
    </row>
    <row r="163" spans="19:99" ht="12.75">
      <c r="S163" s="9"/>
      <c r="T163" s="3"/>
      <c r="U163" s="3"/>
      <c r="V163" s="3"/>
      <c r="W163" s="3"/>
      <c r="X163" s="3"/>
      <c r="Y163" s="3"/>
      <c r="Z163" s="3"/>
      <c r="AH163" s="3"/>
      <c r="AP163" s="3"/>
      <c r="AX163" s="3"/>
      <c r="BF163" s="3"/>
      <c r="BN163" s="3"/>
      <c r="BV163" s="3"/>
      <c r="CD163" s="3"/>
      <c r="CL163" s="3"/>
      <c r="CU163" s="9">
        <f t="shared" si="27"/>
        <v>39115</v>
      </c>
    </row>
    <row r="164" spans="19:99" ht="12.75">
      <c r="S164" s="9"/>
      <c r="T164" s="3"/>
      <c r="U164" s="3"/>
      <c r="V164" s="3"/>
      <c r="W164" s="3"/>
      <c r="X164" s="3"/>
      <c r="Y164" s="3"/>
      <c r="Z164" s="3"/>
      <c r="AH164" s="3"/>
      <c r="AP164" s="3"/>
      <c r="AX164" s="3"/>
      <c r="BF164" s="3"/>
      <c r="BN164" s="3"/>
      <c r="BV164" s="3"/>
      <c r="CD164" s="3"/>
      <c r="CL164" s="3"/>
      <c r="CU164" s="9">
        <f t="shared" si="27"/>
        <v>39122</v>
      </c>
    </row>
    <row r="165" spans="19:99" ht="12.75">
      <c r="S165" s="9"/>
      <c r="T165" s="3"/>
      <c r="U165" s="3"/>
      <c r="V165" s="3"/>
      <c r="W165" s="3"/>
      <c r="X165" s="3"/>
      <c r="Y165" s="3"/>
      <c r="Z165" s="3"/>
      <c r="AH165" s="3"/>
      <c r="AP165" s="3"/>
      <c r="AX165" s="3"/>
      <c r="BF165" s="3"/>
      <c r="BN165" s="3"/>
      <c r="BV165" s="3"/>
      <c r="CD165" s="3"/>
      <c r="CL165" s="3"/>
      <c r="CU165" s="9">
        <f t="shared" si="27"/>
        <v>39129</v>
      </c>
    </row>
    <row r="166" spans="19:99" ht="12.75">
      <c r="S166" s="9"/>
      <c r="T166" s="3"/>
      <c r="U166" s="3"/>
      <c r="V166" s="3"/>
      <c r="W166" s="3"/>
      <c r="X166" s="3"/>
      <c r="Y166" s="3"/>
      <c r="Z166" s="3"/>
      <c r="AH166" s="3"/>
      <c r="AP166" s="3"/>
      <c r="AX166" s="3"/>
      <c r="BF166" s="3"/>
      <c r="BN166" s="3"/>
      <c r="BV166" s="3"/>
      <c r="CD166" s="3"/>
      <c r="CL166" s="3"/>
      <c r="CU166" s="9">
        <f t="shared" si="27"/>
        <v>39136</v>
      </c>
    </row>
    <row r="167" spans="19:99" ht="12.75">
      <c r="S167" s="9"/>
      <c r="T167" s="3"/>
      <c r="U167" s="3"/>
      <c r="V167" s="3"/>
      <c r="W167" s="3"/>
      <c r="X167" s="3"/>
      <c r="Y167" s="3"/>
      <c r="Z167" s="3"/>
      <c r="AH167" s="3"/>
      <c r="AP167" s="3"/>
      <c r="AX167" s="3"/>
      <c r="BF167" s="3"/>
      <c r="BN167" s="3"/>
      <c r="BV167" s="3"/>
      <c r="CD167" s="3"/>
      <c r="CL167" s="3"/>
      <c r="CU167" s="9">
        <f t="shared" si="27"/>
        <v>39143</v>
      </c>
    </row>
    <row r="168" spans="19:99" ht="12.75">
      <c r="S168" s="9"/>
      <c r="T168" s="3"/>
      <c r="U168" s="3"/>
      <c r="V168" s="3"/>
      <c r="W168" s="3"/>
      <c r="X168" s="3"/>
      <c r="Y168" s="3"/>
      <c r="Z168" s="3"/>
      <c r="AH168" s="3"/>
      <c r="AP168" s="3"/>
      <c r="AX168" s="3"/>
      <c r="BF168" s="3"/>
      <c r="BN168" s="3"/>
      <c r="BV168" s="3"/>
      <c r="CD168" s="3"/>
      <c r="CL168" s="3"/>
      <c r="CU168" s="9">
        <f t="shared" si="27"/>
        <v>39150</v>
      </c>
    </row>
    <row r="169" spans="19:99" ht="12.75">
      <c r="S169" s="9"/>
      <c r="T169" s="3"/>
      <c r="U169" s="3"/>
      <c r="V169" s="3"/>
      <c r="W169" s="3"/>
      <c r="X169" s="3"/>
      <c r="Y169" s="3"/>
      <c r="Z169" s="3"/>
      <c r="AH169" s="3"/>
      <c r="AP169" s="3"/>
      <c r="AX169" s="3"/>
      <c r="BF169" s="3"/>
      <c r="BN169" s="3"/>
      <c r="BV169" s="3"/>
      <c r="CD169" s="3"/>
      <c r="CL169" s="3"/>
      <c r="CU169" s="9">
        <f t="shared" si="27"/>
        <v>39157</v>
      </c>
    </row>
    <row r="170" spans="19:99" ht="12.75">
      <c r="S170" s="9"/>
      <c r="T170" s="3"/>
      <c r="U170" s="3"/>
      <c r="V170" s="3"/>
      <c r="W170" s="3"/>
      <c r="X170" s="3"/>
      <c r="Y170" s="3"/>
      <c r="Z170" s="3"/>
      <c r="AH170" s="3"/>
      <c r="AP170" s="3"/>
      <c r="AX170" s="3"/>
      <c r="BF170" s="3"/>
      <c r="BN170" s="3"/>
      <c r="BV170" s="3"/>
      <c r="CD170" s="3"/>
      <c r="CL170" s="3"/>
      <c r="CU170" s="9">
        <f t="shared" si="27"/>
        <v>39164</v>
      </c>
    </row>
    <row r="171" spans="19:99" ht="12.75">
      <c r="S171" s="9"/>
      <c r="T171" s="3"/>
      <c r="U171" s="3"/>
      <c r="V171" s="3"/>
      <c r="W171" s="3"/>
      <c r="X171" s="3"/>
      <c r="Y171" s="3"/>
      <c r="Z171" s="3"/>
      <c r="AH171" s="3"/>
      <c r="AP171" s="3"/>
      <c r="AX171" s="3"/>
      <c r="BF171" s="3"/>
      <c r="BN171" s="3"/>
      <c r="BV171" s="3"/>
      <c r="CD171" s="3"/>
      <c r="CL171" s="3"/>
      <c r="CU171" s="9">
        <f t="shared" si="27"/>
        <v>39171</v>
      </c>
    </row>
    <row r="172" spans="19:99" ht="12.75">
      <c r="S172" s="9"/>
      <c r="T172" s="3"/>
      <c r="U172" s="3"/>
      <c r="V172" s="3"/>
      <c r="W172" s="3"/>
      <c r="X172" s="3"/>
      <c r="Y172" s="3"/>
      <c r="Z172" s="3"/>
      <c r="AH172" s="3"/>
      <c r="AP172" s="3"/>
      <c r="AX172" s="3"/>
      <c r="BF172" s="3"/>
      <c r="BN172" s="3"/>
      <c r="BV172" s="3"/>
      <c r="CD172" s="3"/>
      <c r="CL172" s="3"/>
      <c r="CU172" s="9">
        <f t="shared" si="27"/>
        <v>39178</v>
      </c>
    </row>
    <row r="173" spans="19:99" ht="12.75">
      <c r="S173" s="9"/>
      <c r="T173" s="3"/>
      <c r="U173" s="3"/>
      <c r="V173" s="3"/>
      <c r="W173" s="3"/>
      <c r="X173" s="3"/>
      <c r="Y173" s="3"/>
      <c r="Z173" s="3"/>
      <c r="AH173" s="3"/>
      <c r="AP173" s="3"/>
      <c r="AX173" s="3"/>
      <c r="BF173" s="3"/>
      <c r="BN173" s="3"/>
      <c r="BV173" s="3"/>
      <c r="CD173" s="3"/>
      <c r="CL173" s="3"/>
      <c r="CU173" s="9">
        <f t="shared" si="27"/>
        <v>39185</v>
      </c>
    </row>
    <row r="174" spans="19:99" ht="12.75">
      <c r="S174" s="9"/>
      <c r="T174" s="3"/>
      <c r="U174" s="3"/>
      <c r="V174" s="3"/>
      <c r="W174" s="3"/>
      <c r="X174" s="3"/>
      <c r="Y174" s="3"/>
      <c r="Z174" s="3"/>
      <c r="AH174" s="3"/>
      <c r="AP174" s="3"/>
      <c r="AX174" s="3"/>
      <c r="BF174" s="3"/>
      <c r="BN174" s="3"/>
      <c r="BV174" s="3"/>
      <c r="CD174" s="3"/>
      <c r="CL174" s="3"/>
      <c r="CU174" s="9">
        <f t="shared" si="27"/>
        <v>39192</v>
      </c>
    </row>
    <row r="175" spans="19:99" ht="12.75">
      <c r="S175" s="9"/>
      <c r="T175" s="3"/>
      <c r="U175" s="3"/>
      <c r="V175" s="3"/>
      <c r="W175" s="3"/>
      <c r="X175" s="3"/>
      <c r="Y175" s="3"/>
      <c r="Z175" s="3"/>
      <c r="AH175" s="3"/>
      <c r="AP175" s="3"/>
      <c r="AX175" s="3"/>
      <c r="BF175" s="3"/>
      <c r="BN175" s="3"/>
      <c r="BV175" s="3"/>
      <c r="CD175" s="3"/>
      <c r="CL175" s="3"/>
      <c r="CU175" s="9">
        <f t="shared" si="27"/>
        <v>39199</v>
      </c>
    </row>
    <row r="176" spans="19:99" ht="12.75">
      <c r="S176" s="9"/>
      <c r="T176" s="3"/>
      <c r="U176" s="3"/>
      <c r="V176" s="3"/>
      <c r="W176" s="3"/>
      <c r="X176" s="3"/>
      <c r="Y176" s="3"/>
      <c r="Z176" s="3"/>
      <c r="AH176" s="3"/>
      <c r="AP176" s="3"/>
      <c r="AX176" s="3"/>
      <c r="BF176" s="3"/>
      <c r="BN176" s="3"/>
      <c r="BV176" s="3"/>
      <c r="CD176" s="3"/>
      <c r="CL176" s="3"/>
      <c r="CU176" s="9">
        <f t="shared" si="27"/>
        <v>39206</v>
      </c>
    </row>
    <row r="177" spans="19:99" ht="12.75">
      <c r="S177" s="9"/>
      <c r="T177" s="3"/>
      <c r="U177" s="3"/>
      <c r="V177" s="3"/>
      <c r="W177" s="3"/>
      <c r="X177" s="3"/>
      <c r="Y177" s="3"/>
      <c r="Z177" s="3"/>
      <c r="AH177" s="3"/>
      <c r="AP177" s="3"/>
      <c r="AX177" s="3"/>
      <c r="BF177" s="3"/>
      <c r="BN177" s="3"/>
      <c r="BV177" s="3"/>
      <c r="CD177" s="3"/>
      <c r="CL177" s="3"/>
      <c r="CU177" s="9">
        <f t="shared" si="27"/>
        <v>39213</v>
      </c>
    </row>
    <row r="178" spans="19:99" ht="12.75">
      <c r="S178" s="9"/>
      <c r="T178" s="3"/>
      <c r="U178" s="3"/>
      <c r="V178" s="3"/>
      <c r="W178" s="3"/>
      <c r="X178" s="3"/>
      <c r="Y178" s="3"/>
      <c r="Z178" s="3"/>
      <c r="AH178" s="3"/>
      <c r="AP178" s="3"/>
      <c r="AX178" s="3"/>
      <c r="BF178" s="3"/>
      <c r="BN178" s="3"/>
      <c r="BV178" s="3"/>
      <c r="CD178" s="3"/>
      <c r="CL178" s="3"/>
      <c r="CU178" s="9">
        <f t="shared" si="27"/>
        <v>39220</v>
      </c>
    </row>
    <row r="179" spans="19:99" ht="12.75">
      <c r="S179" s="9"/>
      <c r="T179" s="3"/>
      <c r="U179" s="3"/>
      <c r="V179" s="3"/>
      <c r="W179" s="3"/>
      <c r="X179" s="3"/>
      <c r="Y179" s="3"/>
      <c r="Z179" s="3"/>
      <c r="AH179" s="3"/>
      <c r="AP179" s="3"/>
      <c r="AX179" s="3"/>
      <c r="BF179" s="3"/>
      <c r="BN179" s="3"/>
      <c r="BV179" s="3"/>
      <c r="CD179" s="3"/>
      <c r="CL179" s="3"/>
      <c r="CU179" s="9">
        <f t="shared" si="27"/>
        <v>39227</v>
      </c>
    </row>
    <row r="180" spans="19:99" ht="12.75">
      <c r="S180" s="9"/>
      <c r="T180" s="3"/>
      <c r="U180" s="3"/>
      <c r="V180" s="3"/>
      <c r="W180" s="3"/>
      <c r="X180" s="3"/>
      <c r="Y180" s="3"/>
      <c r="Z180" s="3"/>
      <c r="AH180" s="3"/>
      <c r="AP180" s="3"/>
      <c r="AX180" s="3"/>
      <c r="BF180" s="3"/>
      <c r="BN180" s="3"/>
      <c r="BV180" s="3"/>
      <c r="CD180" s="3"/>
      <c r="CL180" s="3"/>
      <c r="CU180" s="9">
        <f t="shared" si="27"/>
        <v>39234</v>
      </c>
    </row>
    <row r="181" spans="19:99" ht="12.75">
      <c r="S181" s="9"/>
      <c r="T181" s="3"/>
      <c r="U181" s="3"/>
      <c r="V181" s="3"/>
      <c r="W181" s="3"/>
      <c r="X181" s="3"/>
      <c r="Y181" s="3"/>
      <c r="Z181" s="3"/>
      <c r="AH181" s="3"/>
      <c r="AP181" s="3"/>
      <c r="AX181" s="3"/>
      <c r="BF181" s="3"/>
      <c r="BN181" s="3"/>
      <c r="BV181" s="3"/>
      <c r="CD181" s="3"/>
      <c r="CL181" s="3"/>
      <c r="CU181" s="9">
        <f t="shared" si="27"/>
        <v>39241</v>
      </c>
    </row>
    <row r="182" spans="19:99" ht="12.75">
      <c r="S182" s="9"/>
      <c r="T182" s="3"/>
      <c r="U182" s="3"/>
      <c r="V182" s="3"/>
      <c r="W182" s="3"/>
      <c r="X182" s="3"/>
      <c r="Y182" s="3"/>
      <c r="Z182" s="3"/>
      <c r="AH182" s="3"/>
      <c r="AP182" s="3"/>
      <c r="AX182" s="3"/>
      <c r="BF182" s="3"/>
      <c r="BN182" s="3"/>
      <c r="BV182" s="3"/>
      <c r="CD182" s="3"/>
      <c r="CL182" s="3"/>
      <c r="CU182" s="9">
        <f t="shared" si="27"/>
        <v>39248</v>
      </c>
    </row>
    <row r="183" spans="19:99" ht="12.75">
      <c r="S183" s="9"/>
      <c r="T183" s="3"/>
      <c r="U183" s="3"/>
      <c r="V183" s="3"/>
      <c r="W183" s="3"/>
      <c r="X183" s="3"/>
      <c r="Y183" s="3"/>
      <c r="Z183" s="3"/>
      <c r="AH183" s="3"/>
      <c r="AP183" s="3"/>
      <c r="AX183" s="3"/>
      <c r="BF183" s="3"/>
      <c r="BN183" s="3"/>
      <c r="BV183" s="3"/>
      <c r="CD183" s="3"/>
      <c r="CL183" s="3"/>
      <c r="CU183" s="9">
        <f t="shared" si="27"/>
        <v>39255</v>
      </c>
    </row>
    <row r="184" spans="19:99" ht="12.75">
      <c r="S184" s="9"/>
      <c r="T184" s="3"/>
      <c r="U184" s="3"/>
      <c r="V184" s="3"/>
      <c r="W184" s="3"/>
      <c r="X184" s="3"/>
      <c r="Y184" s="3"/>
      <c r="Z184" s="3"/>
      <c r="AH184" s="3"/>
      <c r="AP184" s="3"/>
      <c r="AX184" s="3"/>
      <c r="BF184" s="3"/>
      <c r="BN184" s="3"/>
      <c r="BV184" s="3"/>
      <c r="CD184" s="3"/>
      <c r="CL184" s="3"/>
      <c r="CU184" s="9">
        <f t="shared" si="27"/>
        <v>39262</v>
      </c>
    </row>
    <row r="185" spans="19:99" ht="12.75">
      <c r="S185" s="9"/>
      <c r="T185" s="3"/>
      <c r="U185" s="3"/>
      <c r="V185" s="3"/>
      <c r="W185" s="3"/>
      <c r="X185" s="3"/>
      <c r="Y185" s="3"/>
      <c r="Z185" s="3"/>
      <c r="AH185" s="3"/>
      <c r="AP185" s="3"/>
      <c r="AX185" s="3"/>
      <c r="BF185" s="3"/>
      <c r="BN185" s="3"/>
      <c r="BV185" s="3"/>
      <c r="CD185" s="3"/>
      <c r="CL185" s="3"/>
      <c r="CU185" s="9">
        <f t="shared" si="27"/>
        <v>39269</v>
      </c>
    </row>
    <row r="186" spans="19:99" ht="12.75">
      <c r="S186" s="9"/>
      <c r="T186" s="3"/>
      <c r="U186" s="3"/>
      <c r="V186" s="3"/>
      <c r="W186" s="3"/>
      <c r="X186" s="3"/>
      <c r="Y186" s="3"/>
      <c r="Z186" s="3"/>
      <c r="AH186" s="3"/>
      <c r="AP186" s="3"/>
      <c r="AX186" s="3"/>
      <c r="BF186" s="3"/>
      <c r="BN186" s="3"/>
      <c r="BV186" s="3"/>
      <c r="CD186" s="3"/>
      <c r="CL186" s="3"/>
      <c r="CU186" s="9">
        <f t="shared" si="27"/>
        <v>39276</v>
      </c>
    </row>
    <row r="187" spans="19:99" ht="12.75">
      <c r="S187" s="9"/>
      <c r="T187" s="3"/>
      <c r="U187" s="3"/>
      <c r="V187" s="3"/>
      <c r="W187" s="3"/>
      <c r="X187" s="3"/>
      <c r="Y187" s="3"/>
      <c r="Z187" s="3"/>
      <c r="AH187" s="3"/>
      <c r="AP187" s="3"/>
      <c r="AX187" s="3"/>
      <c r="BF187" s="3"/>
      <c r="BN187" s="3"/>
      <c r="BV187" s="3"/>
      <c r="CD187" s="3"/>
      <c r="CL187" s="3"/>
      <c r="CU187" s="9">
        <f t="shared" si="27"/>
        <v>39283</v>
      </c>
    </row>
    <row r="188" spans="19:99" ht="12.75">
      <c r="S188" s="9"/>
      <c r="T188" s="3"/>
      <c r="U188" s="3"/>
      <c r="V188" s="3"/>
      <c r="W188" s="3"/>
      <c r="X188" s="3"/>
      <c r="Y188" s="3"/>
      <c r="Z188" s="3"/>
      <c r="AH188" s="3"/>
      <c r="AP188" s="3"/>
      <c r="AX188" s="3"/>
      <c r="BF188" s="3"/>
      <c r="BN188" s="3"/>
      <c r="BV188" s="3"/>
      <c r="CD188" s="3"/>
      <c r="CL188" s="3"/>
      <c r="CU188" s="9">
        <f t="shared" si="27"/>
        <v>39290</v>
      </c>
    </row>
    <row r="189" spans="19:99" ht="12.75">
      <c r="S189" s="9"/>
      <c r="T189" s="3"/>
      <c r="U189" s="3"/>
      <c r="V189" s="3"/>
      <c r="W189" s="3"/>
      <c r="X189" s="3"/>
      <c r="Y189" s="3"/>
      <c r="Z189" s="3"/>
      <c r="AH189" s="3"/>
      <c r="AP189" s="3"/>
      <c r="AX189" s="3"/>
      <c r="BF189" s="3"/>
      <c r="BN189" s="3"/>
      <c r="BV189" s="3"/>
      <c r="CD189" s="3"/>
      <c r="CL189" s="3"/>
      <c r="CU189" s="9">
        <f t="shared" si="27"/>
        <v>39297</v>
      </c>
    </row>
    <row r="190" spans="19:99" ht="12.75">
      <c r="S190" s="9"/>
      <c r="T190" s="3"/>
      <c r="U190" s="3"/>
      <c r="V190" s="3"/>
      <c r="W190" s="3"/>
      <c r="X190" s="3"/>
      <c r="Y190" s="3"/>
      <c r="Z190" s="3"/>
      <c r="AH190" s="3"/>
      <c r="AP190" s="3"/>
      <c r="AX190" s="3"/>
      <c r="BF190" s="3"/>
      <c r="BN190" s="3"/>
      <c r="BV190" s="3"/>
      <c r="CD190" s="3"/>
      <c r="CL190" s="3"/>
      <c r="CU190" s="9">
        <f t="shared" si="27"/>
        <v>39304</v>
      </c>
    </row>
    <row r="191" spans="19:99" ht="12.75">
      <c r="S191" s="9"/>
      <c r="T191" s="3"/>
      <c r="U191" s="3"/>
      <c r="V191" s="3"/>
      <c r="W191" s="3"/>
      <c r="X191" s="3"/>
      <c r="Y191" s="3"/>
      <c r="Z191" s="3"/>
      <c r="AH191" s="3"/>
      <c r="AP191" s="3"/>
      <c r="AX191" s="3"/>
      <c r="BF191" s="3"/>
      <c r="BN191" s="3"/>
      <c r="BV191" s="3"/>
      <c r="CD191" s="3"/>
      <c r="CL191" s="3"/>
      <c r="CU191" s="9">
        <f t="shared" si="27"/>
        <v>39311</v>
      </c>
    </row>
    <row r="192" spans="19:99" ht="12.75">
      <c r="S192" s="9"/>
      <c r="T192" s="3"/>
      <c r="U192" s="3"/>
      <c r="V192" s="3"/>
      <c r="W192" s="3"/>
      <c r="X192" s="3"/>
      <c r="Y192" s="3"/>
      <c r="Z192" s="3"/>
      <c r="AH192" s="3"/>
      <c r="AP192" s="3"/>
      <c r="AX192" s="3"/>
      <c r="BF192" s="3"/>
      <c r="BN192" s="3"/>
      <c r="BV192" s="3"/>
      <c r="CD192" s="3"/>
      <c r="CL192" s="3"/>
      <c r="CU192" s="9">
        <f t="shared" si="27"/>
        <v>39318</v>
      </c>
    </row>
    <row r="193" spans="19:99" ht="12.75">
      <c r="S193" s="9"/>
      <c r="T193" s="3"/>
      <c r="U193" s="3"/>
      <c r="V193" s="3"/>
      <c r="W193" s="3"/>
      <c r="X193" s="3"/>
      <c r="Y193" s="3"/>
      <c r="Z193" s="3"/>
      <c r="AH193" s="3"/>
      <c r="AP193" s="3"/>
      <c r="AX193" s="3"/>
      <c r="BF193" s="3"/>
      <c r="BN193" s="3"/>
      <c r="BV193" s="3"/>
      <c r="CD193" s="3"/>
      <c r="CL193" s="3"/>
      <c r="CU193" s="9">
        <f t="shared" si="27"/>
        <v>39325</v>
      </c>
    </row>
    <row r="194" spans="19:99" ht="12.75">
      <c r="S194" s="9"/>
      <c r="T194" s="3"/>
      <c r="U194" s="3"/>
      <c r="V194" s="3"/>
      <c r="W194" s="3"/>
      <c r="X194" s="3"/>
      <c r="Y194" s="3"/>
      <c r="Z194" s="3"/>
      <c r="AH194" s="3"/>
      <c r="AP194" s="3"/>
      <c r="AX194" s="3"/>
      <c r="BF194" s="3"/>
      <c r="BN194" s="3"/>
      <c r="BV194" s="3"/>
      <c r="CD194" s="3"/>
      <c r="CL194" s="3"/>
      <c r="CU194" s="9">
        <f t="shared" si="27"/>
        <v>39332</v>
      </c>
    </row>
    <row r="195" spans="19:99" ht="12.75">
      <c r="S195" s="9"/>
      <c r="T195" s="3"/>
      <c r="U195" s="3"/>
      <c r="V195" s="3"/>
      <c r="W195" s="3"/>
      <c r="X195" s="3"/>
      <c r="Y195" s="3"/>
      <c r="Z195" s="3"/>
      <c r="AH195" s="3"/>
      <c r="AP195" s="3"/>
      <c r="AX195" s="3"/>
      <c r="BF195" s="3"/>
      <c r="BN195" s="3"/>
      <c r="BV195" s="3"/>
      <c r="CD195" s="3"/>
      <c r="CL195" s="3"/>
      <c r="CU195" s="9">
        <f t="shared" si="27"/>
        <v>39339</v>
      </c>
    </row>
    <row r="196" spans="19:99" ht="12.75">
      <c r="S196" s="9"/>
      <c r="T196" s="3"/>
      <c r="U196" s="3"/>
      <c r="V196" s="3"/>
      <c r="W196" s="3"/>
      <c r="X196" s="3"/>
      <c r="Y196" s="3"/>
      <c r="Z196" s="3"/>
      <c r="AH196" s="3"/>
      <c r="AP196" s="3"/>
      <c r="AX196" s="3"/>
      <c r="BF196" s="3"/>
      <c r="BN196" s="3"/>
      <c r="BV196" s="3"/>
      <c r="CD196" s="3"/>
      <c r="CL196" s="3"/>
      <c r="CU196" s="9">
        <f aca="true" t="shared" si="28" ref="CU196:CU259">CU195+7</f>
        <v>39346</v>
      </c>
    </row>
    <row r="197" spans="19:99" ht="12.75">
      <c r="S197" s="9"/>
      <c r="T197" s="3"/>
      <c r="U197" s="3"/>
      <c r="V197" s="3"/>
      <c r="W197" s="3"/>
      <c r="X197" s="3"/>
      <c r="Y197" s="3"/>
      <c r="Z197" s="3"/>
      <c r="AH197" s="3"/>
      <c r="AP197" s="3"/>
      <c r="AX197" s="3"/>
      <c r="BF197" s="3"/>
      <c r="BN197" s="3"/>
      <c r="BV197" s="3"/>
      <c r="CD197" s="3"/>
      <c r="CL197" s="3"/>
      <c r="CU197" s="9">
        <f t="shared" si="28"/>
        <v>39353</v>
      </c>
    </row>
    <row r="198" spans="19:99" ht="12.75">
      <c r="S198" s="9"/>
      <c r="T198" s="3"/>
      <c r="U198" s="3"/>
      <c r="V198" s="3"/>
      <c r="W198" s="3"/>
      <c r="X198" s="3"/>
      <c r="Y198" s="3"/>
      <c r="Z198" s="3"/>
      <c r="AH198" s="3"/>
      <c r="AP198" s="3"/>
      <c r="AX198" s="3"/>
      <c r="BF198" s="3"/>
      <c r="BN198" s="3"/>
      <c r="BV198" s="3"/>
      <c r="CD198" s="3"/>
      <c r="CL198" s="3"/>
      <c r="CU198" s="9">
        <f t="shared" si="28"/>
        <v>39360</v>
      </c>
    </row>
    <row r="199" spans="19:99" ht="12.75">
      <c r="S199" s="9"/>
      <c r="T199" s="3"/>
      <c r="U199" s="3"/>
      <c r="V199" s="3"/>
      <c r="W199" s="3"/>
      <c r="X199" s="3"/>
      <c r="Y199" s="3"/>
      <c r="Z199" s="3"/>
      <c r="AH199" s="3"/>
      <c r="AP199" s="3"/>
      <c r="AX199" s="3"/>
      <c r="BF199" s="3"/>
      <c r="BN199" s="3"/>
      <c r="BV199" s="3"/>
      <c r="CD199" s="3"/>
      <c r="CL199" s="3"/>
      <c r="CU199" s="9">
        <f t="shared" si="28"/>
        <v>39367</v>
      </c>
    </row>
    <row r="200" spans="19:99" ht="12.75">
      <c r="S200" s="9"/>
      <c r="T200" s="3"/>
      <c r="U200" s="3"/>
      <c r="V200" s="3"/>
      <c r="W200" s="3"/>
      <c r="X200" s="3"/>
      <c r="Y200" s="3"/>
      <c r="Z200" s="3"/>
      <c r="AH200" s="3"/>
      <c r="AP200" s="3"/>
      <c r="AX200" s="3"/>
      <c r="BF200" s="3"/>
      <c r="BN200" s="3"/>
      <c r="BV200" s="3"/>
      <c r="CD200" s="3"/>
      <c r="CL200" s="3"/>
      <c r="CU200" s="9">
        <f t="shared" si="28"/>
        <v>39374</v>
      </c>
    </row>
    <row r="201" spans="19:99" ht="12.75">
      <c r="S201" s="9"/>
      <c r="T201" s="3"/>
      <c r="U201" s="3"/>
      <c r="V201" s="3"/>
      <c r="W201" s="3"/>
      <c r="X201" s="3"/>
      <c r="Y201" s="3"/>
      <c r="Z201" s="3"/>
      <c r="AH201" s="3"/>
      <c r="AP201" s="3"/>
      <c r="AX201" s="3"/>
      <c r="BF201" s="3"/>
      <c r="BN201" s="3"/>
      <c r="BV201" s="3"/>
      <c r="CD201" s="3"/>
      <c r="CL201" s="3"/>
      <c r="CU201" s="9">
        <f t="shared" si="28"/>
        <v>39381</v>
      </c>
    </row>
    <row r="202" spans="19:99" ht="12.75">
      <c r="S202" s="9"/>
      <c r="T202" s="3"/>
      <c r="U202" s="3"/>
      <c r="V202" s="3"/>
      <c r="W202" s="3"/>
      <c r="X202" s="3"/>
      <c r="Y202" s="3"/>
      <c r="Z202" s="3"/>
      <c r="AH202" s="3"/>
      <c r="AP202" s="3"/>
      <c r="AX202" s="3"/>
      <c r="BF202" s="3"/>
      <c r="BN202" s="3"/>
      <c r="BV202" s="3"/>
      <c r="CD202" s="3"/>
      <c r="CL202" s="3"/>
      <c r="CU202" s="9">
        <f t="shared" si="28"/>
        <v>39388</v>
      </c>
    </row>
    <row r="203" spans="19:99" ht="12.75">
      <c r="S203" s="9"/>
      <c r="T203" s="3"/>
      <c r="U203" s="3"/>
      <c r="V203" s="3"/>
      <c r="W203" s="3"/>
      <c r="X203" s="3"/>
      <c r="Y203" s="3"/>
      <c r="Z203" s="3"/>
      <c r="AH203" s="3"/>
      <c r="AP203" s="3"/>
      <c r="AX203" s="3"/>
      <c r="BF203" s="3"/>
      <c r="BN203" s="3"/>
      <c r="BV203" s="3"/>
      <c r="CD203" s="3"/>
      <c r="CL203" s="3"/>
      <c r="CU203" s="9">
        <f t="shared" si="28"/>
        <v>39395</v>
      </c>
    </row>
    <row r="204" spans="19:99" ht="12.75">
      <c r="S204" s="9"/>
      <c r="T204" s="3"/>
      <c r="U204" s="3"/>
      <c r="V204" s="3"/>
      <c r="W204" s="3"/>
      <c r="X204" s="3"/>
      <c r="Y204" s="3"/>
      <c r="Z204" s="3"/>
      <c r="AH204" s="3"/>
      <c r="AP204" s="3"/>
      <c r="AX204" s="3"/>
      <c r="BF204" s="3"/>
      <c r="BN204" s="3"/>
      <c r="BV204" s="3"/>
      <c r="CD204" s="3"/>
      <c r="CL204" s="3"/>
      <c r="CU204" s="9">
        <f t="shared" si="28"/>
        <v>39402</v>
      </c>
    </row>
    <row r="205" spans="19:99" ht="12.75">
      <c r="S205" s="9"/>
      <c r="T205" s="3"/>
      <c r="U205" s="3"/>
      <c r="V205" s="3"/>
      <c r="W205" s="3"/>
      <c r="X205" s="3"/>
      <c r="Y205" s="3"/>
      <c r="Z205" s="3"/>
      <c r="AH205" s="3"/>
      <c r="AP205" s="3"/>
      <c r="AX205" s="3"/>
      <c r="BF205" s="3"/>
      <c r="BN205" s="3"/>
      <c r="BV205" s="3"/>
      <c r="CD205" s="3"/>
      <c r="CL205" s="3"/>
      <c r="CU205" s="9">
        <f t="shared" si="28"/>
        <v>39409</v>
      </c>
    </row>
    <row r="206" spans="19:99" ht="12.75">
      <c r="S206" s="9"/>
      <c r="T206" s="3"/>
      <c r="U206" s="3"/>
      <c r="V206" s="3"/>
      <c r="W206" s="3"/>
      <c r="X206" s="3"/>
      <c r="Y206" s="3"/>
      <c r="Z206" s="3"/>
      <c r="AH206" s="3"/>
      <c r="AP206" s="3"/>
      <c r="AX206" s="3"/>
      <c r="BF206" s="3"/>
      <c r="BN206" s="3"/>
      <c r="BV206" s="3"/>
      <c r="CD206" s="3"/>
      <c r="CL206" s="3"/>
      <c r="CU206" s="9">
        <f t="shared" si="28"/>
        <v>39416</v>
      </c>
    </row>
    <row r="207" spans="19:99" ht="12.75">
      <c r="S207" s="9"/>
      <c r="T207" s="3"/>
      <c r="U207" s="3"/>
      <c r="V207" s="3"/>
      <c r="W207" s="3"/>
      <c r="X207" s="3"/>
      <c r="Y207" s="3"/>
      <c r="Z207" s="3"/>
      <c r="AH207" s="3"/>
      <c r="AP207" s="3"/>
      <c r="AX207" s="3"/>
      <c r="BF207" s="3"/>
      <c r="BN207" s="3"/>
      <c r="BV207" s="3"/>
      <c r="CD207" s="3"/>
      <c r="CL207" s="3"/>
      <c r="CU207" s="9">
        <f t="shared" si="28"/>
        <v>39423</v>
      </c>
    </row>
    <row r="208" spans="19:99" ht="12.75">
      <c r="S208" s="9"/>
      <c r="T208" s="3"/>
      <c r="U208" s="3"/>
      <c r="V208" s="3"/>
      <c r="W208" s="3"/>
      <c r="X208" s="3"/>
      <c r="Y208" s="3"/>
      <c r="Z208" s="3"/>
      <c r="AH208" s="3"/>
      <c r="AP208" s="3"/>
      <c r="AX208" s="3"/>
      <c r="BF208" s="3"/>
      <c r="BN208" s="3"/>
      <c r="BV208" s="3"/>
      <c r="CD208" s="3"/>
      <c r="CL208" s="3"/>
      <c r="CU208" s="9">
        <f t="shared" si="28"/>
        <v>39430</v>
      </c>
    </row>
    <row r="209" spans="19:99" ht="12.75">
      <c r="S209" s="9"/>
      <c r="T209" s="3"/>
      <c r="U209" s="3"/>
      <c r="V209" s="3"/>
      <c r="W209" s="3"/>
      <c r="X209" s="3"/>
      <c r="Y209" s="3"/>
      <c r="Z209" s="3"/>
      <c r="AH209" s="3"/>
      <c r="AP209" s="3"/>
      <c r="AX209" s="3"/>
      <c r="BF209" s="3"/>
      <c r="BN209" s="3"/>
      <c r="BV209" s="3"/>
      <c r="CD209" s="3"/>
      <c r="CL209" s="3"/>
      <c r="CU209" s="9">
        <f t="shared" si="28"/>
        <v>39437</v>
      </c>
    </row>
    <row r="210" spans="19:99" ht="12.75">
      <c r="S210" s="9"/>
      <c r="T210" s="3"/>
      <c r="U210" s="3"/>
      <c r="V210" s="3"/>
      <c r="W210" s="3"/>
      <c r="X210" s="3"/>
      <c r="Y210" s="3"/>
      <c r="Z210" s="3"/>
      <c r="AH210" s="3"/>
      <c r="AP210" s="3"/>
      <c r="AX210" s="3"/>
      <c r="BF210" s="3"/>
      <c r="BN210" s="3"/>
      <c r="BV210" s="3"/>
      <c r="CD210" s="3"/>
      <c r="CL210" s="3"/>
      <c r="CU210" s="9">
        <f t="shared" si="28"/>
        <v>39444</v>
      </c>
    </row>
    <row r="211" spans="19:99" ht="12.75">
      <c r="S211" s="9"/>
      <c r="T211" s="3"/>
      <c r="U211" s="3"/>
      <c r="V211" s="3"/>
      <c r="W211" s="3"/>
      <c r="X211" s="3"/>
      <c r="Y211" s="3"/>
      <c r="Z211" s="3"/>
      <c r="AH211" s="3"/>
      <c r="AP211" s="3"/>
      <c r="AX211" s="3"/>
      <c r="BF211" s="3"/>
      <c r="BN211" s="3"/>
      <c r="BV211" s="3"/>
      <c r="CD211" s="3"/>
      <c r="CL211" s="3"/>
      <c r="CU211" s="9">
        <f t="shared" si="28"/>
        <v>39451</v>
      </c>
    </row>
    <row r="212" spans="19:99" ht="12.75">
      <c r="S212" s="9"/>
      <c r="T212" s="3"/>
      <c r="U212" s="3"/>
      <c r="V212" s="3"/>
      <c r="W212" s="3"/>
      <c r="X212" s="3"/>
      <c r="Y212" s="3"/>
      <c r="Z212" s="3"/>
      <c r="AH212" s="3"/>
      <c r="AP212" s="3"/>
      <c r="AX212" s="3"/>
      <c r="BF212" s="3"/>
      <c r="BN212" s="3"/>
      <c r="BV212" s="3"/>
      <c r="CD212" s="3"/>
      <c r="CL212" s="3"/>
      <c r="CU212" s="9">
        <f t="shared" si="28"/>
        <v>39458</v>
      </c>
    </row>
    <row r="213" spans="19:99" ht="12.75">
      <c r="S213" s="9"/>
      <c r="T213" s="3"/>
      <c r="U213" s="3"/>
      <c r="V213" s="3"/>
      <c r="W213" s="3"/>
      <c r="X213" s="3"/>
      <c r="Y213" s="3"/>
      <c r="Z213" s="3"/>
      <c r="AH213" s="3"/>
      <c r="AP213" s="3"/>
      <c r="AX213" s="3"/>
      <c r="BF213" s="3"/>
      <c r="BN213" s="3"/>
      <c r="BV213" s="3"/>
      <c r="CD213" s="3"/>
      <c r="CL213" s="3"/>
      <c r="CU213" s="9">
        <f t="shared" si="28"/>
        <v>39465</v>
      </c>
    </row>
    <row r="214" spans="19:99" ht="12.75">
      <c r="S214" s="9"/>
      <c r="T214" s="3"/>
      <c r="U214" s="3"/>
      <c r="V214" s="3"/>
      <c r="W214" s="3"/>
      <c r="X214" s="3"/>
      <c r="Y214" s="3"/>
      <c r="Z214" s="3"/>
      <c r="AH214" s="3"/>
      <c r="AP214" s="3"/>
      <c r="AX214" s="3"/>
      <c r="BF214" s="3"/>
      <c r="BN214" s="3"/>
      <c r="BV214" s="3"/>
      <c r="CD214" s="3"/>
      <c r="CL214" s="3"/>
      <c r="CU214" s="9">
        <f t="shared" si="28"/>
        <v>39472</v>
      </c>
    </row>
    <row r="215" spans="19:99" ht="12.75">
      <c r="S215" s="9"/>
      <c r="T215" s="3"/>
      <c r="U215" s="3"/>
      <c r="V215" s="3"/>
      <c r="W215" s="3"/>
      <c r="X215" s="3"/>
      <c r="Y215" s="3"/>
      <c r="Z215" s="3"/>
      <c r="AH215" s="3"/>
      <c r="AP215" s="3"/>
      <c r="AX215" s="3"/>
      <c r="BF215" s="3"/>
      <c r="BN215" s="3"/>
      <c r="BV215" s="3"/>
      <c r="CD215" s="3"/>
      <c r="CL215" s="3"/>
      <c r="CU215" s="9">
        <f t="shared" si="28"/>
        <v>39479</v>
      </c>
    </row>
    <row r="216" spans="19:99" ht="12.75">
      <c r="S216" s="9"/>
      <c r="T216" s="3"/>
      <c r="U216" s="3"/>
      <c r="V216" s="3"/>
      <c r="W216" s="3"/>
      <c r="X216" s="3"/>
      <c r="Y216" s="3"/>
      <c r="Z216" s="3"/>
      <c r="AH216" s="3"/>
      <c r="AP216" s="3"/>
      <c r="AX216" s="3"/>
      <c r="BF216" s="3"/>
      <c r="BN216" s="3"/>
      <c r="BV216" s="3"/>
      <c r="CD216" s="3"/>
      <c r="CL216" s="3"/>
      <c r="CU216" s="9">
        <f t="shared" si="28"/>
        <v>39486</v>
      </c>
    </row>
    <row r="217" spans="19:99" ht="12.75">
      <c r="S217" s="9"/>
      <c r="T217" s="3"/>
      <c r="U217" s="3"/>
      <c r="V217" s="3"/>
      <c r="W217" s="3"/>
      <c r="X217" s="3"/>
      <c r="Y217" s="3"/>
      <c r="Z217" s="3"/>
      <c r="AH217" s="3"/>
      <c r="AP217" s="3"/>
      <c r="AX217" s="3"/>
      <c r="BF217" s="3"/>
      <c r="BN217" s="3"/>
      <c r="BV217" s="3"/>
      <c r="CD217" s="3"/>
      <c r="CL217" s="3"/>
      <c r="CU217" s="9">
        <f t="shared" si="28"/>
        <v>39493</v>
      </c>
    </row>
    <row r="218" spans="19:99" ht="12.75">
      <c r="S218" s="9"/>
      <c r="T218" s="3"/>
      <c r="U218" s="3"/>
      <c r="V218" s="3"/>
      <c r="W218" s="3"/>
      <c r="X218" s="3"/>
      <c r="Y218" s="3"/>
      <c r="Z218" s="3"/>
      <c r="AH218" s="3"/>
      <c r="AP218" s="3"/>
      <c r="AX218" s="3"/>
      <c r="BF218" s="3"/>
      <c r="BN218" s="3"/>
      <c r="BV218" s="3"/>
      <c r="CD218" s="3"/>
      <c r="CL218" s="3"/>
      <c r="CU218" s="9">
        <f t="shared" si="28"/>
        <v>39500</v>
      </c>
    </row>
    <row r="219" spans="19:99" ht="12.75">
      <c r="S219" s="9"/>
      <c r="T219" s="3"/>
      <c r="U219" s="3"/>
      <c r="V219" s="3"/>
      <c r="W219" s="3"/>
      <c r="X219" s="3"/>
      <c r="Y219" s="3"/>
      <c r="Z219" s="3"/>
      <c r="AH219" s="3"/>
      <c r="AP219" s="3"/>
      <c r="AX219" s="3"/>
      <c r="BF219" s="3"/>
      <c r="BN219" s="3"/>
      <c r="BV219" s="3"/>
      <c r="CD219" s="3"/>
      <c r="CL219" s="3"/>
      <c r="CU219" s="9">
        <f t="shared" si="28"/>
        <v>39507</v>
      </c>
    </row>
    <row r="220" spans="19:99" ht="12.75">
      <c r="S220" s="9"/>
      <c r="T220" s="3"/>
      <c r="U220" s="3"/>
      <c r="V220" s="3"/>
      <c r="W220" s="3"/>
      <c r="X220" s="3"/>
      <c r="Y220" s="3"/>
      <c r="Z220" s="3"/>
      <c r="AH220" s="3"/>
      <c r="AP220" s="3"/>
      <c r="AX220" s="3"/>
      <c r="BF220" s="3"/>
      <c r="BN220" s="3"/>
      <c r="BV220" s="3"/>
      <c r="CD220" s="3"/>
      <c r="CL220" s="3"/>
      <c r="CU220" s="9">
        <f t="shared" si="28"/>
        <v>39514</v>
      </c>
    </row>
    <row r="221" spans="19:99" ht="12.75">
      <c r="S221" s="9"/>
      <c r="T221" s="3"/>
      <c r="U221" s="3"/>
      <c r="V221" s="3"/>
      <c r="W221" s="3"/>
      <c r="X221" s="3"/>
      <c r="Y221" s="3"/>
      <c r="Z221" s="3"/>
      <c r="AH221" s="3"/>
      <c r="AP221" s="3"/>
      <c r="AX221" s="3"/>
      <c r="BF221" s="3"/>
      <c r="BN221" s="3"/>
      <c r="BV221" s="3"/>
      <c r="CD221" s="3"/>
      <c r="CL221" s="3"/>
      <c r="CU221" s="9">
        <f t="shared" si="28"/>
        <v>39521</v>
      </c>
    </row>
    <row r="222" spans="19:99" ht="12.75">
      <c r="S222" s="9"/>
      <c r="T222" s="3"/>
      <c r="U222" s="3"/>
      <c r="V222" s="3"/>
      <c r="W222" s="3"/>
      <c r="X222" s="3"/>
      <c r="Y222" s="3"/>
      <c r="Z222" s="3"/>
      <c r="AH222" s="3"/>
      <c r="AP222" s="3"/>
      <c r="AX222" s="3"/>
      <c r="BF222" s="3"/>
      <c r="BN222" s="3"/>
      <c r="BV222" s="3"/>
      <c r="CD222" s="3"/>
      <c r="CL222" s="3"/>
      <c r="CU222" s="9">
        <f t="shared" si="28"/>
        <v>39528</v>
      </c>
    </row>
    <row r="223" spans="19:99" ht="12.75">
      <c r="S223" s="9"/>
      <c r="T223" s="3"/>
      <c r="U223" s="3"/>
      <c r="V223" s="3"/>
      <c r="W223" s="3"/>
      <c r="X223" s="3"/>
      <c r="Y223" s="3"/>
      <c r="Z223" s="3"/>
      <c r="AH223" s="3"/>
      <c r="AP223" s="3"/>
      <c r="AX223" s="3"/>
      <c r="BF223" s="3"/>
      <c r="BN223" s="3"/>
      <c r="BV223" s="3"/>
      <c r="CD223" s="3"/>
      <c r="CL223" s="3"/>
      <c r="CU223" s="9">
        <f t="shared" si="28"/>
        <v>39535</v>
      </c>
    </row>
    <row r="224" spans="19:99" ht="12.75">
      <c r="S224" s="9"/>
      <c r="T224" s="3"/>
      <c r="U224" s="3"/>
      <c r="V224" s="3"/>
      <c r="W224" s="3"/>
      <c r="X224" s="3"/>
      <c r="Y224" s="3"/>
      <c r="Z224" s="3"/>
      <c r="AH224" s="3"/>
      <c r="AP224" s="3"/>
      <c r="AX224" s="3"/>
      <c r="BF224" s="3"/>
      <c r="BN224" s="3"/>
      <c r="BV224" s="3"/>
      <c r="CD224" s="3"/>
      <c r="CL224" s="3"/>
      <c r="CU224" s="9">
        <f t="shared" si="28"/>
        <v>39542</v>
      </c>
    </row>
    <row r="225" spans="19:99" ht="12.75">
      <c r="S225" s="9"/>
      <c r="T225" s="3"/>
      <c r="U225" s="3"/>
      <c r="V225" s="3"/>
      <c r="W225" s="3"/>
      <c r="X225" s="3"/>
      <c r="Y225" s="3"/>
      <c r="Z225" s="3"/>
      <c r="AH225" s="3"/>
      <c r="AP225" s="3"/>
      <c r="AX225" s="3"/>
      <c r="BF225" s="3"/>
      <c r="BN225" s="3"/>
      <c r="BV225" s="3"/>
      <c r="CD225" s="3"/>
      <c r="CL225" s="3"/>
      <c r="CU225" s="9">
        <f t="shared" si="28"/>
        <v>39549</v>
      </c>
    </row>
    <row r="226" spans="19:99" ht="12.75">
      <c r="S226" s="9"/>
      <c r="T226" s="3"/>
      <c r="U226" s="3"/>
      <c r="V226" s="3"/>
      <c r="W226" s="3"/>
      <c r="X226" s="3"/>
      <c r="Y226" s="3"/>
      <c r="Z226" s="3"/>
      <c r="AH226" s="3"/>
      <c r="AP226" s="3"/>
      <c r="AX226" s="3"/>
      <c r="BF226" s="3"/>
      <c r="BN226" s="3"/>
      <c r="BV226" s="3"/>
      <c r="CD226" s="3"/>
      <c r="CL226" s="3"/>
      <c r="CU226" s="9">
        <f t="shared" si="28"/>
        <v>39556</v>
      </c>
    </row>
    <row r="227" spans="19:99" ht="12.75">
      <c r="S227" s="9"/>
      <c r="T227" s="3"/>
      <c r="U227" s="3"/>
      <c r="V227" s="3"/>
      <c r="W227" s="3"/>
      <c r="X227" s="3"/>
      <c r="Y227" s="3"/>
      <c r="Z227" s="3"/>
      <c r="AH227" s="3"/>
      <c r="AP227" s="3"/>
      <c r="AX227" s="3"/>
      <c r="BF227" s="3"/>
      <c r="BN227" s="3"/>
      <c r="BV227" s="3"/>
      <c r="CD227" s="3"/>
      <c r="CL227" s="3"/>
      <c r="CU227" s="9">
        <f t="shared" si="28"/>
        <v>39563</v>
      </c>
    </row>
    <row r="228" spans="19:99" ht="12.75">
      <c r="S228" s="9"/>
      <c r="T228" s="3"/>
      <c r="U228" s="3"/>
      <c r="V228" s="3"/>
      <c r="W228" s="3"/>
      <c r="X228" s="3"/>
      <c r="Y228" s="3"/>
      <c r="Z228" s="3"/>
      <c r="AH228" s="3"/>
      <c r="AP228" s="3"/>
      <c r="AX228" s="3"/>
      <c r="BF228" s="3"/>
      <c r="BN228" s="3"/>
      <c r="BV228" s="3"/>
      <c r="CD228" s="3"/>
      <c r="CL228" s="3"/>
      <c r="CU228" s="9">
        <f t="shared" si="28"/>
        <v>39570</v>
      </c>
    </row>
    <row r="229" spans="19:99" ht="12.75">
      <c r="S229" s="9"/>
      <c r="T229" s="3"/>
      <c r="U229" s="3"/>
      <c r="V229" s="3"/>
      <c r="W229" s="3"/>
      <c r="X229" s="3"/>
      <c r="Y229" s="3"/>
      <c r="Z229" s="3"/>
      <c r="AH229" s="3"/>
      <c r="AP229" s="3"/>
      <c r="AX229" s="3"/>
      <c r="BF229" s="3"/>
      <c r="BN229" s="3"/>
      <c r="BV229" s="3"/>
      <c r="CD229" s="3"/>
      <c r="CL229" s="3"/>
      <c r="CU229" s="9">
        <f t="shared" si="28"/>
        <v>39577</v>
      </c>
    </row>
    <row r="230" spans="19:99" ht="12.75">
      <c r="S230" s="9"/>
      <c r="T230" s="3"/>
      <c r="U230" s="3"/>
      <c r="V230" s="3"/>
      <c r="W230" s="3"/>
      <c r="X230" s="3"/>
      <c r="Y230" s="3"/>
      <c r="Z230" s="3"/>
      <c r="AH230" s="3"/>
      <c r="AP230" s="3"/>
      <c r="AX230" s="3"/>
      <c r="BF230" s="3"/>
      <c r="BN230" s="3"/>
      <c r="BV230" s="3"/>
      <c r="CD230" s="3"/>
      <c r="CL230" s="3"/>
      <c r="CU230" s="9">
        <f t="shared" si="28"/>
        <v>39584</v>
      </c>
    </row>
    <row r="231" spans="19:99" ht="12.75">
      <c r="S231" s="9"/>
      <c r="T231" s="3"/>
      <c r="U231" s="3"/>
      <c r="V231" s="3"/>
      <c r="W231" s="3"/>
      <c r="X231" s="3"/>
      <c r="Y231" s="3"/>
      <c r="Z231" s="3"/>
      <c r="AH231" s="3"/>
      <c r="AP231" s="3"/>
      <c r="AX231" s="3"/>
      <c r="BF231" s="3"/>
      <c r="BN231" s="3"/>
      <c r="BV231" s="3"/>
      <c r="CD231" s="3"/>
      <c r="CL231" s="3"/>
      <c r="CU231" s="9">
        <f t="shared" si="28"/>
        <v>39591</v>
      </c>
    </row>
    <row r="232" spans="19:99" ht="12.75">
      <c r="S232" s="9"/>
      <c r="T232" s="3"/>
      <c r="U232" s="3"/>
      <c r="V232" s="3"/>
      <c r="W232" s="3"/>
      <c r="X232" s="3"/>
      <c r="Y232" s="3"/>
      <c r="Z232" s="3"/>
      <c r="AH232" s="3"/>
      <c r="AP232" s="3"/>
      <c r="AX232" s="3"/>
      <c r="BF232" s="3"/>
      <c r="BN232" s="3"/>
      <c r="BV232" s="3"/>
      <c r="CD232" s="3"/>
      <c r="CL232" s="3"/>
      <c r="CU232" s="9">
        <f t="shared" si="28"/>
        <v>39598</v>
      </c>
    </row>
    <row r="233" spans="19:99" ht="12.75">
      <c r="S233" s="9"/>
      <c r="T233" s="3"/>
      <c r="U233" s="3"/>
      <c r="V233" s="3"/>
      <c r="W233" s="3"/>
      <c r="X233" s="3"/>
      <c r="Y233" s="3"/>
      <c r="Z233" s="3"/>
      <c r="AH233" s="3"/>
      <c r="AP233" s="3"/>
      <c r="AX233" s="3"/>
      <c r="BF233" s="3"/>
      <c r="BN233" s="3"/>
      <c r="BV233" s="3"/>
      <c r="CD233" s="3"/>
      <c r="CL233" s="3"/>
      <c r="CU233" s="9">
        <f t="shared" si="28"/>
        <v>39605</v>
      </c>
    </row>
    <row r="234" spans="19:99" ht="12.75">
      <c r="S234" s="9"/>
      <c r="T234" s="3"/>
      <c r="U234" s="3"/>
      <c r="V234" s="3"/>
      <c r="W234" s="3"/>
      <c r="X234" s="3"/>
      <c r="Y234" s="3"/>
      <c r="Z234" s="3"/>
      <c r="AH234" s="3"/>
      <c r="AP234" s="3"/>
      <c r="AX234" s="3"/>
      <c r="BF234" s="3"/>
      <c r="BN234" s="3"/>
      <c r="BV234" s="3"/>
      <c r="CD234" s="3"/>
      <c r="CL234" s="3"/>
      <c r="CU234" s="9">
        <f t="shared" si="28"/>
        <v>39612</v>
      </c>
    </row>
    <row r="235" spans="19:99" ht="12.75">
      <c r="S235" s="9"/>
      <c r="T235" s="3"/>
      <c r="U235" s="3"/>
      <c r="V235" s="3"/>
      <c r="W235" s="3"/>
      <c r="X235" s="3"/>
      <c r="Y235" s="3"/>
      <c r="Z235" s="3"/>
      <c r="AH235" s="3"/>
      <c r="AP235" s="3"/>
      <c r="AX235" s="3"/>
      <c r="BF235" s="3"/>
      <c r="BN235" s="3"/>
      <c r="BV235" s="3"/>
      <c r="CD235" s="3"/>
      <c r="CL235" s="3"/>
      <c r="CU235" s="9">
        <f t="shared" si="28"/>
        <v>39619</v>
      </c>
    </row>
    <row r="236" spans="19:99" ht="12.75">
      <c r="S236" s="9"/>
      <c r="T236" s="3"/>
      <c r="U236" s="3"/>
      <c r="V236" s="3"/>
      <c r="W236" s="3"/>
      <c r="X236" s="3"/>
      <c r="Y236" s="3"/>
      <c r="Z236" s="3"/>
      <c r="AH236" s="3"/>
      <c r="AP236" s="3"/>
      <c r="AX236" s="3"/>
      <c r="BF236" s="3"/>
      <c r="BN236" s="3"/>
      <c r="BV236" s="3"/>
      <c r="CD236" s="3"/>
      <c r="CL236" s="3"/>
      <c r="CU236" s="9">
        <f t="shared" si="28"/>
        <v>39626</v>
      </c>
    </row>
    <row r="237" spans="19:99" ht="12.75">
      <c r="S237" s="9"/>
      <c r="T237" s="3"/>
      <c r="U237" s="3"/>
      <c r="V237" s="3"/>
      <c r="W237" s="3"/>
      <c r="X237" s="3"/>
      <c r="Y237" s="3"/>
      <c r="Z237" s="3"/>
      <c r="AH237" s="3"/>
      <c r="AP237" s="3"/>
      <c r="AX237" s="3"/>
      <c r="BF237" s="3"/>
      <c r="BN237" s="3"/>
      <c r="BV237" s="3"/>
      <c r="CD237" s="3"/>
      <c r="CL237" s="3"/>
      <c r="CU237" s="9">
        <f t="shared" si="28"/>
        <v>39633</v>
      </c>
    </row>
    <row r="238" spans="19:99" ht="12.75">
      <c r="S238" s="9"/>
      <c r="T238" s="3"/>
      <c r="U238" s="3"/>
      <c r="V238" s="3"/>
      <c r="W238" s="3"/>
      <c r="X238" s="3"/>
      <c r="Y238" s="3"/>
      <c r="Z238" s="3"/>
      <c r="AH238" s="3"/>
      <c r="AP238" s="3"/>
      <c r="AX238" s="3"/>
      <c r="BF238" s="3"/>
      <c r="BN238" s="3"/>
      <c r="BV238" s="3"/>
      <c r="CD238" s="3"/>
      <c r="CL238" s="3"/>
      <c r="CU238" s="9">
        <f t="shared" si="28"/>
        <v>39640</v>
      </c>
    </row>
    <row r="239" spans="19:99" ht="12.75">
      <c r="S239" s="9"/>
      <c r="T239" s="3"/>
      <c r="U239" s="3"/>
      <c r="V239" s="3"/>
      <c r="W239" s="3"/>
      <c r="X239" s="3"/>
      <c r="Y239" s="3"/>
      <c r="Z239" s="3"/>
      <c r="AH239" s="3"/>
      <c r="AP239" s="3"/>
      <c r="AX239" s="3"/>
      <c r="BF239" s="3"/>
      <c r="BN239" s="3"/>
      <c r="BV239" s="3"/>
      <c r="CD239" s="3"/>
      <c r="CL239" s="3"/>
      <c r="CU239" s="9">
        <f t="shared" si="28"/>
        <v>39647</v>
      </c>
    </row>
    <row r="240" spans="19:99" ht="12.75">
      <c r="S240" s="9"/>
      <c r="T240" s="3"/>
      <c r="U240" s="3"/>
      <c r="V240" s="3"/>
      <c r="W240" s="3"/>
      <c r="X240" s="3"/>
      <c r="Y240" s="3"/>
      <c r="Z240" s="3"/>
      <c r="AH240" s="3"/>
      <c r="AP240" s="3"/>
      <c r="AX240" s="3"/>
      <c r="BF240" s="3"/>
      <c r="BN240" s="3"/>
      <c r="BV240" s="3"/>
      <c r="CD240" s="3"/>
      <c r="CL240" s="3"/>
      <c r="CU240" s="9">
        <f t="shared" si="28"/>
        <v>39654</v>
      </c>
    </row>
    <row r="241" spans="19:99" ht="12.75">
      <c r="S241" s="9"/>
      <c r="T241" s="3"/>
      <c r="U241" s="3"/>
      <c r="V241" s="3"/>
      <c r="W241" s="3"/>
      <c r="X241" s="3"/>
      <c r="Y241" s="3"/>
      <c r="Z241" s="3"/>
      <c r="AH241" s="3"/>
      <c r="AP241" s="3"/>
      <c r="AX241" s="3"/>
      <c r="BF241" s="3"/>
      <c r="BN241" s="3"/>
      <c r="BV241" s="3"/>
      <c r="CD241" s="3"/>
      <c r="CL241" s="3"/>
      <c r="CU241" s="9">
        <f t="shared" si="28"/>
        <v>39661</v>
      </c>
    </row>
    <row r="242" spans="19:99" ht="12.75">
      <c r="S242" s="9"/>
      <c r="T242" s="3"/>
      <c r="U242" s="3"/>
      <c r="V242" s="3"/>
      <c r="W242" s="3"/>
      <c r="X242" s="3"/>
      <c r="Y242" s="3"/>
      <c r="Z242" s="3"/>
      <c r="AH242" s="3"/>
      <c r="AP242" s="3"/>
      <c r="AX242" s="3"/>
      <c r="BF242" s="3"/>
      <c r="BN242" s="3"/>
      <c r="BV242" s="3"/>
      <c r="CD242" s="3"/>
      <c r="CL242" s="3"/>
      <c r="CU242" s="9">
        <f t="shared" si="28"/>
        <v>39668</v>
      </c>
    </row>
    <row r="243" spans="19:99" ht="12.75">
      <c r="S243" s="9"/>
      <c r="T243" s="3"/>
      <c r="U243" s="3"/>
      <c r="V243" s="3"/>
      <c r="W243" s="3"/>
      <c r="X243" s="3"/>
      <c r="Y243" s="3"/>
      <c r="Z243" s="3"/>
      <c r="AH243" s="3"/>
      <c r="AP243" s="3"/>
      <c r="AX243" s="3"/>
      <c r="BF243" s="3"/>
      <c r="BN243" s="3"/>
      <c r="BV243" s="3"/>
      <c r="CD243" s="3"/>
      <c r="CL243" s="3"/>
      <c r="CU243" s="9">
        <f t="shared" si="28"/>
        <v>39675</v>
      </c>
    </row>
    <row r="244" spans="19:99" ht="12.75">
      <c r="S244" s="9"/>
      <c r="T244" s="3"/>
      <c r="U244" s="3"/>
      <c r="V244" s="3"/>
      <c r="W244" s="3"/>
      <c r="X244" s="3"/>
      <c r="Y244" s="3"/>
      <c r="Z244" s="3"/>
      <c r="AH244" s="3"/>
      <c r="AP244" s="3"/>
      <c r="AX244" s="3"/>
      <c r="BF244" s="3"/>
      <c r="BN244" s="3"/>
      <c r="BV244" s="3"/>
      <c r="CD244" s="3"/>
      <c r="CL244" s="3"/>
      <c r="CU244" s="9">
        <f t="shared" si="28"/>
        <v>39682</v>
      </c>
    </row>
    <row r="245" spans="19:99" ht="12.75">
      <c r="S245" s="9"/>
      <c r="T245" s="3"/>
      <c r="U245" s="3"/>
      <c r="V245" s="3"/>
      <c r="W245" s="3"/>
      <c r="X245" s="3"/>
      <c r="Y245" s="3"/>
      <c r="Z245" s="3"/>
      <c r="AH245" s="3"/>
      <c r="AP245" s="3"/>
      <c r="AX245" s="3"/>
      <c r="BF245" s="3"/>
      <c r="BN245" s="3"/>
      <c r="BV245" s="3"/>
      <c r="CD245" s="3"/>
      <c r="CL245" s="3"/>
      <c r="CU245" s="9">
        <f t="shared" si="28"/>
        <v>39689</v>
      </c>
    </row>
    <row r="246" spans="19:99" ht="12.75">
      <c r="S246" s="9"/>
      <c r="T246" s="3"/>
      <c r="U246" s="3"/>
      <c r="V246" s="3"/>
      <c r="W246" s="3"/>
      <c r="X246" s="3"/>
      <c r="Y246" s="3"/>
      <c r="Z246" s="3"/>
      <c r="AH246" s="3"/>
      <c r="AP246" s="3"/>
      <c r="AX246" s="3"/>
      <c r="BF246" s="3"/>
      <c r="BN246" s="3"/>
      <c r="BV246" s="3"/>
      <c r="CD246" s="3"/>
      <c r="CL246" s="3"/>
      <c r="CU246" s="9">
        <f t="shared" si="28"/>
        <v>39696</v>
      </c>
    </row>
    <row r="247" spans="19:99" ht="12.75">
      <c r="S247" s="9"/>
      <c r="T247" s="3"/>
      <c r="U247" s="3"/>
      <c r="V247" s="3"/>
      <c r="W247" s="3"/>
      <c r="X247" s="3"/>
      <c r="Y247" s="3"/>
      <c r="Z247" s="3"/>
      <c r="AH247" s="3"/>
      <c r="AP247" s="3"/>
      <c r="AX247" s="3"/>
      <c r="BF247" s="3"/>
      <c r="BN247" s="3"/>
      <c r="BV247" s="3"/>
      <c r="CD247" s="3"/>
      <c r="CL247" s="3"/>
      <c r="CU247" s="9">
        <f t="shared" si="28"/>
        <v>39703</v>
      </c>
    </row>
    <row r="248" spans="19:99" ht="12.75">
      <c r="S248" s="9"/>
      <c r="T248" s="3"/>
      <c r="U248" s="3"/>
      <c r="V248" s="3"/>
      <c r="W248" s="3"/>
      <c r="X248" s="3"/>
      <c r="Y248" s="3"/>
      <c r="Z248" s="3"/>
      <c r="AH248" s="3"/>
      <c r="AP248" s="3"/>
      <c r="AX248" s="3"/>
      <c r="BF248" s="3"/>
      <c r="BN248" s="3"/>
      <c r="BV248" s="3"/>
      <c r="CD248" s="3"/>
      <c r="CL248" s="3"/>
      <c r="CU248" s="9">
        <f t="shared" si="28"/>
        <v>39710</v>
      </c>
    </row>
    <row r="249" spans="19:99" ht="12.75">
      <c r="S249" s="9"/>
      <c r="T249" s="3"/>
      <c r="U249" s="3"/>
      <c r="V249" s="3"/>
      <c r="W249" s="3"/>
      <c r="X249" s="3"/>
      <c r="Y249" s="3"/>
      <c r="Z249" s="3"/>
      <c r="AH249" s="3"/>
      <c r="AP249" s="3"/>
      <c r="AX249" s="3"/>
      <c r="BF249" s="3"/>
      <c r="BN249" s="3"/>
      <c r="BV249" s="3"/>
      <c r="CD249" s="3"/>
      <c r="CL249" s="3"/>
      <c r="CU249" s="9">
        <f t="shared" si="28"/>
        <v>39717</v>
      </c>
    </row>
    <row r="250" spans="19:99" ht="12.75">
      <c r="S250" s="9"/>
      <c r="T250" s="3"/>
      <c r="U250" s="3"/>
      <c r="V250" s="3"/>
      <c r="W250" s="3"/>
      <c r="X250" s="3"/>
      <c r="Y250" s="3"/>
      <c r="Z250" s="3"/>
      <c r="AH250" s="3"/>
      <c r="AP250" s="3"/>
      <c r="AX250" s="3"/>
      <c r="BF250" s="3"/>
      <c r="BN250" s="3"/>
      <c r="BV250" s="3"/>
      <c r="CD250" s="3"/>
      <c r="CL250" s="3"/>
      <c r="CU250" s="9">
        <f t="shared" si="28"/>
        <v>39724</v>
      </c>
    </row>
    <row r="251" spans="19:99" ht="12.75">
      <c r="S251" s="9"/>
      <c r="T251" s="3"/>
      <c r="U251" s="3"/>
      <c r="V251" s="3"/>
      <c r="W251" s="3"/>
      <c r="X251" s="3"/>
      <c r="Y251" s="3"/>
      <c r="Z251" s="3"/>
      <c r="AH251" s="3"/>
      <c r="AP251" s="3"/>
      <c r="AX251" s="3"/>
      <c r="BF251" s="3"/>
      <c r="BN251" s="3"/>
      <c r="BV251" s="3"/>
      <c r="CD251" s="3"/>
      <c r="CL251" s="3"/>
      <c r="CU251" s="9">
        <f t="shared" si="28"/>
        <v>39731</v>
      </c>
    </row>
    <row r="252" spans="19:99" ht="12.75">
      <c r="S252" s="9"/>
      <c r="T252" s="3"/>
      <c r="U252" s="3"/>
      <c r="V252" s="3"/>
      <c r="W252" s="3"/>
      <c r="X252" s="3"/>
      <c r="Y252" s="3"/>
      <c r="Z252" s="3"/>
      <c r="AH252" s="3"/>
      <c r="AP252" s="3"/>
      <c r="AX252" s="3"/>
      <c r="BF252" s="3"/>
      <c r="BN252" s="3"/>
      <c r="BV252" s="3"/>
      <c r="CD252" s="3"/>
      <c r="CL252" s="3"/>
      <c r="CU252" s="9">
        <f t="shared" si="28"/>
        <v>39738</v>
      </c>
    </row>
    <row r="253" spans="19:99" ht="12.75">
      <c r="S253" s="9"/>
      <c r="T253" s="3"/>
      <c r="U253" s="3"/>
      <c r="V253" s="3"/>
      <c r="W253" s="3"/>
      <c r="X253" s="3"/>
      <c r="Y253" s="3"/>
      <c r="Z253" s="3"/>
      <c r="AH253" s="3"/>
      <c r="AP253" s="3"/>
      <c r="AX253" s="3"/>
      <c r="BF253" s="3"/>
      <c r="BN253" s="3"/>
      <c r="BV253" s="3"/>
      <c r="CD253" s="3"/>
      <c r="CL253" s="3"/>
      <c r="CU253" s="9">
        <f t="shared" si="28"/>
        <v>39745</v>
      </c>
    </row>
    <row r="254" spans="19:99" ht="12.75">
      <c r="S254" s="9"/>
      <c r="T254" s="3"/>
      <c r="U254" s="3"/>
      <c r="V254" s="3"/>
      <c r="W254" s="3"/>
      <c r="X254" s="3"/>
      <c r="Y254" s="3"/>
      <c r="Z254" s="3"/>
      <c r="AH254" s="3"/>
      <c r="AP254" s="3"/>
      <c r="AX254" s="3"/>
      <c r="BF254" s="3"/>
      <c r="BN254" s="3"/>
      <c r="BV254" s="3"/>
      <c r="CD254" s="3"/>
      <c r="CL254" s="3"/>
      <c r="CU254" s="9">
        <f t="shared" si="28"/>
        <v>39752</v>
      </c>
    </row>
    <row r="255" spans="19:99" ht="12.75">
      <c r="S255" s="9"/>
      <c r="T255" s="3"/>
      <c r="U255" s="3"/>
      <c r="V255" s="3"/>
      <c r="W255" s="3"/>
      <c r="X255" s="3"/>
      <c r="Y255" s="3"/>
      <c r="Z255" s="3"/>
      <c r="AH255" s="3"/>
      <c r="AP255" s="3"/>
      <c r="AX255" s="3"/>
      <c r="BF255" s="3"/>
      <c r="BN255" s="3"/>
      <c r="BV255" s="3"/>
      <c r="CD255" s="3"/>
      <c r="CL255" s="3"/>
      <c r="CU255" s="9">
        <f t="shared" si="28"/>
        <v>39759</v>
      </c>
    </row>
    <row r="256" spans="19:99" ht="12.75">
      <c r="S256" s="9"/>
      <c r="T256" s="3"/>
      <c r="U256" s="3"/>
      <c r="V256" s="3"/>
      <c r="W256" s="3"/>
      <c r="X256" s="3"/>
      <c r="Y256" s="3"/>
      <c r="Z256" s="3"/>
      <c r="AH256" s="3"/>
      <c r="AP256" s="3"/>
      <c r="AX256" s="3"/>
      <c r="BF256" s="3"/>
      <c r="BN256" s="3"/>
      <c r="BV256" s="3"/>
      <c r="CD256" s="3"/>
      <c r="CL256" s="3"/>
      <c r="CU256" s="9">
        <f t="shared" si="28"/>
        <v>39766</v>
      </c>
    </row>
    <row r="257" spans="19:99" ht="12.75">
      <c r="S257" s="9"/>
      <c r="T257" s="3"/>
      <c r="U257" s="3"/>
      <c r="V257" s="3"/>
      <c r="W257" s="3"/>
      <c r="X257" s="3"/>
      <c r="Y257" s="3"/>
      <c r="Z257" s="3"/>
      <c r="AH257" s="3"/>
      <c r="AP257" s="3"/>
      <c r="AX257" s="3"/>
      <c r="BF257" s="3"/>
      <c r="BN257" s="3"/>
      <c r="BV257" s="3"/>
      <c r="CD257" s="3"/>
      <c r="CL257" s="3"/>
      <c r="CU257" s="9">
        <f t="shared" si="28"/>
        <v>39773</v>
      </c>
    </row>
    <row r="258" spans="19:99" ht="12.75">
      <c r="S258" s="9"/>
      <c r="T258" s="3"/>
      <c r="U258" s="3"/>
      <c r="V258" s="3"/>
      <c r="W258" s="3"/>
      <c r="X258" s="3"/>
      <c r="Y258" s="3"/>
      <c r="Z258" s="3"/>
      <c r="AH258" s="3"/>
      <c r="AP258" s="3"/>
      <c r="AX258" s="3"/>
      <c r="BF258" s="3"/>
      <c r="BN258" s="3"/>
      <c r="BV258" s="3"/>
      <c r="CD258" s="3"/>
      <c r="CL258" s="3"/>
      <c r="CU258" s="9">
        <f t="shared" si="28"/>
        <v>39780</v>
      </c>
    </row>
    <row r="259" spans="19:99" ht="12.75">
      <c r="S259" s="9"/>
      <c r="T259" s="3"/>
      <c r="U259" s="3"/>
      <c r="V259" s="3"/>
      <c r="W259" s="3"/>
      <c r="X259" s="3"/>
      <c r="Y259" s="3"/>
      <c r="Z259" s="3"/>
      <c r="AH259" s="3"/>
      <c r="AP259" s="3"/>
      <c r="AX259" s="3"/>
      <c r="BF259" s="3"/>
      <c r="BN259" s="3"/>
      <c r="BV259" s="3"/>
      <c r="CD259" s="3"/>
      <c r="CL259" s="3"/>
      <c r="CU259" s="9">
        <f t="shared" si="28"/>
        <v>39787</v>
      </c>
    </row>
    <row r="260" spans="19:99" ht="12.75">
      <c r="S260" s="9"/>
      <c r="T260" s="3"/>
      <c r="U260" s="3"/>
      <c r="V260" s="3"/>
      <c r="W260" s="3"/>
      <c r="X260" s="3"/>
      <c r="Y260" s="3"/>
      <c r="Z260" s="3"/>
      <c r="AH260" s="3"/>
      <c r="AP260" s="3"/>
      <c r="AX260" s="3"/>
      <c r="BF260" s="3"/>
      <c r="BN260" s="3"/>
      <c r="BV260" s="3"/>
      <c r="CD260" s="3"/>
      <c r="CL260" s="3"/>
      <c r="CU260" s="9">
        <f aca="true" t="shared" si="29" ref="CU260:CU323">CU259+7</f>
        <v>39794</v>
      </c>
    </row>
    <row r="261" spans="19:99" ht="12.75">
      <c r="S261" s="9"/>
      <c r="T261" s="3"/>
      <c r="U261" s="3"/>
      <c r="V261" s="3"/>
      <c r="W261" s="3"/>
      <c r="X261" s="3"/>
      <c r="Y261" s="3"/>
      <c r="Z261" s="3"/>
      <c r="AH261" s="3"/>
      <c r="AP261" s="3"/>
      <c r="AX261" s="3"/>
      <c r="BF261" s="3"/>
      <c r="BN261" s="3"/>
      <c r="BV261" s="3"/>
      <c r="CD261" s="3"/>
      <c r="CL261" s="3"/>
      <c r="CU261" s="9">
        <f t="shared" si="29"/>
        <v>39801</v>
      </c>
    </row>
    <row r="262" spans="19:99" ht="12.75">
      <c r="S262" s="9"/>
      <c r="T262" s="3"/>
      <c r="U262" s="3"/>
      <c r="V262" s="3"/>
      <c r="W262" s="3"/>
      <c r="X262" s="3"/>
      <c r="Y262" s="3"/>
      <c r="Z262" s="3"/>
      <c r="AH262" s="3"/>
      <c r="AP262" s="3"/>
      <c r="AX262" s="3"/>
      <c r="BF262" s="3"/>
      <c r="BN262" s="3"/>
      <c r="BV262" s="3"/>
      <c r="CD262" s="3"/>
      <c r="CL262" s="3"/>
      <c r="CU262" s="9">
        <f t="shared" si="29"/>
        <v>39808</v>
      </c>
    </row>
    <row r="263" spans="19:99" ht="12.75">
      <c r="S263" s="9"/>
      <c r="T263" s="3"/>
      <c r="U263" s="3"/>
      <c r="V263" s="3"/>
      <c r="W263" s="3"/>
      <c r="X263" s="3"/>
      <c r="Y263" s="3"/>
      <c r="Z263" s="3"/>
      <c r="AH263" s="3"/>
      <c r="AP263" s="3"/>
      <c r="AX263" s="3"/>
      <c r="BF263" s="3"/>
      <c r="BN263" s="3"/>
      <c r="BV263" s="3"/>
      <c r="CD263" s="3"/>
      <c r="CL263" s="3"/>
      <c r="CU263" s="9">
        <f t="shared" si="29"/>
        <v>39815</v>
      </c>
    </row>
    <row r="264" spans="19:99" ht="12.75">
      <c r="S264" s="9"/>
      <c r="T264" s="3"/>
      <c r="U264" s="3"/>
      <c r="V264" s="3"/>
      <c r="W264" s="3"/>
      <c r="X264" s="3"/>
      <c r="Y264" s="3"/>
      <c r="Z264" s="3"/>
      <c r="AH264" s="3"/>
      <c r="AP264" s="3"/>
      <c r="AX264" s="3"/>
      <c r="BF264" s="3"/>
      <c r="BN264" s="3"/>
      <c r="BV264" s="3"/>
      <c r="CD264" s="3"/>
      <c r="CL264" s="3"/>
      <c r="CU264" s="9">
        <f t="shared" si="29"/>
        <v>39822</v>
      </c>
    </row>
    <row r="265" spans="19:99" ht="12.75">
      <c r="S265" s="9"/>
      <c r="T265" s="3"/>
      <c r="U265" s="3"/>
      <c r="V265" s="3"/>
      <c r="W265" s="3"/>
      <c r="X265" s="3"/>
      <c r="Y265" s="3"/>
      <c r="Z265" s="3"/>
      <c r="AH265" s="3"/>
      <c r="AP265" s="3"/>
      <c r="AX265" s="3"/>
      <c r="BF265" s="3"/>
      <c r="BN265" s="3"/>
      <c r="BV265" s="3"/>
      <c r="CD265" s="3"/>
      <c r="CL265" s="3"/>
      <c r="CU265" s="9">
        <f t="shared" si="29"/>
        <v>39829</v>
      </c>
    </row>
    <row r="266" spans="19:99" ht="12.75">
      <c r="S266" s="9"/>
      <c r="T266" s="3"/>
      <c r="U266" s="3"/>
      <c r="V266" s="3"/>
      <c r="W266" s="3"/>
      <c r="X266" s="3"/>
      <c r="Y266" s="3"/>
      <c r="Z266" s="3"/>
      <c r="AH266" s="3"/>
      <c r="AP266" s="3"/>
      <c r="AX266" s="3"/>
      <c r="BF266" s="3"/>
      <c r="BN266" s="3"/>
      <c r="BV266" s="3"/>
      <c r="CD266" s="3"/>
      <c r="CL266" s="3"/>
      <c r="CU266" s="9">
        <f t="shared" si="29"/>
        <v>39836</v>
      </c>
    </row>
    <row r="267" spans="19:99" ht="12.75">
      <c r="S267" s="9"/>
      <c r="T267" s="3"/>
      <c r="U267" s="3"/>
      <c r="V267" s="3"/>
      <c r="W267" s="3"/>
      <c r="X267" s="3"/>
      <c r="Y267" s="3"/>
      <c r="Z267" s="3"/>
      <c r="AH267" s="3"/>
      <c r="AP267" s="3"/>
      <c r="AX267" s="3"/>
      <c r="BF267" s="3"/>
      <c r="BN267" s="3"/>
      <c r="BV267" s="3"/>
      <c r="CD267" s="3"/>
      <c r="CL267" s="3"/>
      <c r="CU267" s="9">
        <f t="shared" si="29"/>
        <v>39843</v>
      </c>
    </row>
    <row r="268" spans="19:99" ht="12.75">
      <c r="S268" s="9"/>
      <c r="T268" s="3"/>
      <c r="U268" s="3"/>
      <c r="V268" s="3"/>
      <c r="W268" s="3"/>
      <c r="X268" s="3"/>
      <c r="Y268" s="3"/>
      <c r="Z268" s="3"/>
      <c r="AH268" s="3"/>
      <c r="AP268" s="3"/>
      <c r="AX268" s="3"/>
      <c r="BF268" s="3"/>
      <c r="BN268" s="3"/>
      <c r="BV268" s="3"/>
      <c r="CD268" s="3"/>
      <c r="CL268" s="3"/>
      <c r="CU268" s="9">
        <f t="shared" si="29"/>
        <v>39850</v>
      </c>
    </row>
    <row r="269" spans="19:99" ht="12.75">
      <c r="S269" s="9"/>
      <c r="T269" s="3"/>
      <c r="U269" s="3"/>
      <c r="V269" s="3"/>
      <c r="W269" s="3"/>
      <c r="X269" s="3"/>
      <c r="Y269" s="3"/>
      <c r="Z269" s="3"/>
      <c r="AH269" s="3"/>
      <c r="AP269" s="3"/>
      <c r="AX269" s="3"/>
      <c r="BF269" s="3"/>
      <c r="BN269" s="3"/>
      <c r="BV269" s="3"/>
      <c r="CD269" s="3"/>
      <c r="CL269" s="3"/>
      <c r="CU269" s="9">
        <f t="shared" si="29"/>
        <v>39857</v>
      </c>
    </row>
    <row r="270" spans="19:99" ht="12.75">
      <c r="S270" s="9"/>
      <c r="T270" s="3"/>
      <c r="U270" s="3"/>
      <c r="V270" s="3"/>
      <c r="W270" s="3"/>
      <c r="X270" s="3"/>
      <c r="Y270" s="3"/>
      <c r="Z270" s="3"/>
      <c r="AH270" s="3"/>
      <c r="AP270" s="3"/>
      <c r="AX270" s="3"/>
      <c r="BF270" s="3"/>
      <c r="BN270" s="3"/>
      <c r="BV270" s="3"/>
      <c r="CD270" s="3"/>
      <c r="CL270" s="3"/>
      <c r="CU270" s="9">
        <f t="shared" si="29"/>
        <v>39864</v>
      </c>
    </row>
    <row r="271" spans="19:99" ht="12.75">
      <c r="S271" s="9"/>
      <c r="T271" s="3"/>
      <c r="U271" s="3"/>
      <c r="V271" s="3"/>
      <c r="W271" s="3"/>
      <c r="X271" s="3"/>
      <c r="Y271" s="3"/>
      <c r="Z271" s="3"/>
      <c r="AH271" s="3"/>
      <c r="AP271" s="3"/>
      <c r="AX271" s="3"/>
      <c r="BF271" s="3"/>
      <c r="BN271" s="3"/>
      <c r="BV271" s="3"/>
      <c r="CD271" s="3"/>
      <c r="CL271" s="3"/>
      <c r="CU271" s="9">
        <f t="shared" si="29"/>
        <v>39871</v>
      </c>
    </row>
    <row r="272" spans="19:99" ht="12.75">
      <c r="S272" s="9"/>
      <c r="T272" s="3"/>
      <c r="U272" s="3"/>
      <c r="V272" s="3"/>
      <c r="W272" s="3"/>
      <c r="X272" s="3"/>
      <c r="Y272" s="3"/>
      <c r="Z272" s="3"/>
      <c r="AH272" s="3"/>
      <c r="AP272" s="3"/>
      <c r="AX272" s="3"/>
      <c r="BF272" s="3"/>
      <c r="BN272" s="3"/>
      <c r="BV272" s="3"/>
      <c r="CD272" s="3"/>
      <c r="CL272" s="3"/>
      <c r="CU272" s="9">
        <f t="shared" si="29"/>
        <v>39878</v>
      </c>
    </row>
    <row r="273" spans="19:99" ht="12.75">
      <c r="S273" s="9"/>
      <c r="T273" s="3"/>
      <c r="U273" s="3"/>
      <c r="V273" s="3"/>
      <c r="W273" s="3"/>
      <c r="X273" s="3"/>
      <c r="Y273" s="3"/>
      <c r="Z273" s="3"/>
      <c r="AH273" s="3"/>
      <c r="AP273" s="3"/>
      <c r="AX273" s="3"/>
      <c r="BF273" s="3"/>
      <c r="BN273" s="3"/>
      <c r="BV273" s="3"/>
      <c r="CD273" s="3"/>
      <c r="CL273" s="3"/>
      <c r="CU273" s="9">
        <f t="shared" si="29"/>
        <v>39885</v>
      </c>
    </row>
    <row r="274" spans="19:99" ht="12.75">
      <c r="S274" s="9"/>
      <c r="T274" s="3"/>
      <c r="U274" s="3"/>
      <c r="V274" s="3"/>
      <c r="W274" s="3"/>
      <c r="X274" s="3"/>
      <c r="Y274" s="3"/>
      <c r="Z274" s="3"/>
      <c r="AH274" s="3"/>
      <c r="AP274" s="3"/>
      <c r="AX274" s="3"/>
      <c r="BF274" s="3"/>
      <c r="BN274" s="3"/>
      <c r="BV274" s="3"/>
      <c r="CD274" s="3"/>
      <c r="CL274" s="3"/>
      <c r="CU274" s="9">
        <f t="shared" si="29"/>
        <v>39892</v>
      </c>
    </row>
    <row r="275" spans="19:99" ht="12.75">
      <c r="S275" s="9"/>
      <c r="T275" s="3"/>
      <c r="U275" s="3"/>
      <c r="V275" s="3"/>
      <c r="W275" s="3"/>
      <c r="X275" s="3"/>
      <c r="Y275" s="3"/>
      <c r="Z275" s="3"/>
      <c r="AH275" s="3"/>
      <c r="AP275" s="3"/>
      <c r="AX275" s="3"/>
      <c r="BF275" s="3"/>
      <c r="BN275" s="3"/>
      <c r="BV275" s="3"/>
      <c r="CD275" s="3"/>
      <c r="CL275" s="3"/>
      <c r="CU275" s="9">
        <f t="shared" si="29"/>
        <v>39899</v>
      </c>
    </row>
    <row r="276" spans="19:99" ht="12.75">
      <c r="S276" s="9"/>
      <c r="T276" s="3"/>
      <c r="U276" s="3"/>
      <c r="V276" s="3"/>
      <c r="W276" s="3"/>
      <c r="X276" s="3"/>
      <c r="Y276" s="3"/>
      <c r="Z276" s="3"/>
      <c r="AH276" s="3"/>
      <c r="AP276" s="3"/>
      <c r="AX276" s="3"/>
      <c r="BF276" s="3"/>
      <c r="BN276" s="3"/>
      <c r="BV276" s="3"/>
      <c r="CD276" s="3"/>
      <c r="CL276" s="3"/>
      <c r="CU276" s="9">
        <f t="shared" si="29"/>
        <v>39906</v>
      </c>
    </row>
    <row r="277" spans="19:99" ht="12.75">
      <c r="S277" s="9"/>
      <c r="T277" s="3"/>
      <c r="U277" s="3"/>
      <c r="V277" s="3"/>
      <c r="W277" s="3"/>
      <c r="X277" s="3"/>
      <c r="Y277" s="3"/>
      <c r="Z277" s="3"/>
      <c r="AH277" s="3"/>
      <c r="AP277" s="3"/>
      <c r="AX277" s="3"/>
      <c r="BF277" s="3"/>
      <c r="BN277" s="3"/>
      <c r="BV277" s="3"/>
      <c r="CD277" s="3"/>
      <c r="CL277" s="3"/>
      <c r="CU277" s="9">
        <f t="shared" si="29"/>
        <v>39913</v>
      </c>
    </row>
    <row r="278" spans="19:99" ht="12.75">
      <c r="S278" s="9"/>
      <c r="T278" s="3"/>
      <c r="U278" s="3"/>
      <c r="V278" s="3"/>
      <c r="W278" s="3"/>
      <c r="X278" s="3"/>
      <c r="Y278" s="3"/>
      <c r="Z278" s="3"/>
      <c r="AH278" s="3"/>
      <c r="AP278" s="3"/>
      <c r="AX278" s="3"/>
      <c r="BF278" s="3"/>
      <c r="BN278" s="3"/>
      <c r="BV278" s="3"/>
      <c r="CD278" s="3"/>
      <c r="CL278" s="3"/>
      <c r="CU278" s="9">
        <f t="shared" si="29"/>
        <v>39920</v>
      </c>
    </row>
    <row r="279" spans="19:99" ht="12.75">
      <c r="S279" s="9"/>
      <c r="T279" s="3"/>
      <c r="U279" s="3"/>
      <c r="V279" s="3"/>
      <c r="W279" s="3"/>
      <c r="X279" s="3"/>
      <c r="Y279" s="3"/>
      <c r="Z279" s="3"/>
      <c r="AH279" s="3"/>
      <c r="AP279" s="3"/>
      <c r="AX279" s="3"/>
      <c r="BF279" s="3"/>
      <c r="BN279" s="3"/>
      <c r="BV279" s="3"/>
      <c r="CD279" s="3"/>
      <c r="CL279" s="3"/>
      <c r="CU279" s="9">
        <f t="shared" si="29"/>
        <v>39927</v>
      </c>
    </row>
    <row r="280" spans="19:99" ht="12.75">
      <c r="S280" s="9"/>
      <c r="T280" s="3"/>
      <c r="U280" s="3"/>
      <c r="V280" s="3"/>
      <c r="W280" s="3"/>
      <c r="X280" s="3"/>
      <c r="Y280" s="3"/>
      <c r="Z280" s="3"/>
      <c r="AH280" s="3"/>
      <c r="AP280" s="3"/>
      <c r="AX280" s="3"/>
      <c r="BF280" s="3"/>
      <c r="BN280" s="3"/>
      <c r="BV280" s="3"/>
      <c r="CD280" s="3"/>
      <c r="CL280" s="3"/>
      <c r="CU280" s="9">
        <f t="shared" si="29"/>
        <v>39934</v>
      </c>
    </row>
    <row r="281" spans="19:99" ht="12.75">
      <c r="S281" s="9"/>
      <c r="T281" s="3"/>
      <c r="U281" s="3"/>
      <c r="V281" s="3"/>
      <c r="W281" s="3"/>
      <c r="X281" s="3"/>
      <c r="Y281" s="3"/>
      <c r="Z281" s="3"/>
      <c r="AH281" s="3"/>
      <c r="AP281" s="3"/>
      <c r="AX281" s="3"/>
      <c r="BF281" s="3"/>
      <c r="BN281" s="3"/>
      <c r="BV281" s="3"/>
      <c r="CD281" s="3"/>
      <c r="CL281" s="3"/>
      <c r="CU281" s="9">
        <f t="shared" si="29"/>
        <v>39941</v>
      </c>
    </row>
    <row r="282" spans="19:99" ht="12.75">
      <c r="S282" s="9"/>
      <c r="T282" s="3"/>
      <c r="U282" s="3"/>
      <c r="V282" s="3"/>
      <c r="W282" s="3"/>
      <c r="X282" s="3"/>
      <c r="Y282" s="3"/>
      <c r="Z282" s="3"/>
      <c r="AH282" s="3"/>
      <c r="AP282" s="3"/>
      <c r="AX282" s="3"/>
      <c r="BF282" s="3"/>
      <c r="BN282" s="3"/>
      <c r="BV282" s="3"/>
      <c r="CD282" s="3"/>
      <c r="CL282" s="3"/>
      <c r="CU282" s="9">
        <f t="shared" si="29"/>
        <v>39948</v>
      </c>
    </row>
    <row r="283" spans="19:99" ht="12.75">
      <c r="S283" s="9"/>
      <c r="T283" s="3"/>
      <c r="U283" s="3"/>
      <c r="V283" s="3"/>
      <c r="W283" s="3"/>
      <c r="X283" s="3"/>
      <c r="Y283" s="3"/>
      <c r="Z283" s="3"/>
      <c r="AH283" s="3"/>
      <c r="AP283" s="3"/>
      <c r="AX283" s="3"/>
      <c r="BF283" s="3"/>
      <c r="BN283" s="3"/>
      <c r="BV283" s="3"/>
      <c r="CD283" s="3"/>
      <c r="CL283" s="3"/>
      <c r="CU283" s="9">
        <f t="shared" si="29"/>
        <v>39955</v>
      </c>
    </row>
    <row r="284" spans="19:99" ht="12.75">
      <c r="S284" s="9"/>
      <c r="T284" s="3"/>
      <c r="U284" s="3"/>
      <c r="V284" s="3"/>
      <c r="W284" s="3"/>
      <c r="X284" s="3"/>
      <c r="Y284" s="3"/>
      <c r="Z284" s="3"/>
      <c r="AH284" s="3"/>
      <c r="AP284" s="3"/>
      <c r="AX284" s="3"/>
      <c r="BF284" s="3"/>
      <c r="BN284" s="3"/>
      <c r="BV284" s="3"/>
      <c r="CD284" s="3"/>
      <c r="CL284" s="3"/>
      <c r="CU284" s="9">
        <f t="shared" si="29"/>
        <v>39962</v>
      </c>
    </row>
    <row r="285" spans="19:99" ht="12.75">
      <c r="S285" s="9"/>
      <c r="T285" s="3"/>
      <c r="U285" s="3"/>
      <c r="V285" s="3"/>
      <c r="W285" s="3"/>
      <c r="X285" s="3"/>
      <c r="Y285" s="3"/>
      <c r="Z285" s="3"/>
      <c r="AH285" s="3"/>
      <c r="AP285" s="3"/>
      <c r="AX285" s="3"/>
      <c r="BF285" s="3"/>
      <c r="BN285" s="3"/>
      <c r="BV285" s="3"/>
      <c r="CD285" s="3"/>
      <c r="CL285" s="3"/>
      <c r="CU285" s="9">
        <f t="shared" si="29"/>
        <v>39969</v>
      </c>
    </row>
    <row r="286" spans="19:99" ht="12.75">
      <c r="S286" s="9"/>
      <c r="T286" s="3"/>
      <c r="U286" s="3"/>
      <c r="V286" s="3"/>
      <c r="W286" s="3"/>
      <c r="X286" s="3"/>
      <c r="Y286" s="3"/>
      <c r="Z286" s="3"/>
      <c r="AH286" s="3"/>
      <c r="AP286" s="3"/>
      <c r="AX286" s="3"/>
      <c r="BF286" s="3"/>
      <c r="BN286" s="3"/>
      <c r="BV286" s="3"/>
      <c r="CD286" s="3"/>
      <c r="CL286" s="3"/>
      <c r="CU286" s="9">
        <f t="shared" si="29"/>
        <v>39976</v>
      </c>
    </row>
    <row r="287" spans="19:99" ht="12.75">
      <c r="S287" s="9"/>
      <c r="T287" s="3"/>
      <c r="U287" s="3"/>
      <c r="V287" s="3"/>
      <c r="W287" s="3"/>
      <c r="X287" s="3"/>
      <c r="Y287" s="3"/>
      <c r="Z287" s="3"/>
      <c r="AH287" s="3"/>
      <c r="AP287" s="3"/>
      <c r="AX287" s="3"/>
      <c r="BF287" s="3"/>
      <c r="BN287" s="3"/>
      <c r="BV287" s="3"/>
      <c r="CD287" s="3"/>
      <c r="CL287" s="3"/>
      <c r="CU287" s="9">
        <f t="shared" si="29"/>
        <v>39983</v>
      </c>
    </row>
    <row r="288" spans="19:99" ht="12.75">
      <c r="S288" s="9"/>
      <c r="T288" s="3"/>
      <c r="U288" s="3"/>
      <c r="V288" s="3"/>
      <c r="W288" s="3"/>
      <c r="X288" s="3"/>
      <c r="Y288" s="3"/>
      <c r="Z288" s="3"/>
      <c r="AH288" s="3"/>
      <c r="AP288" s="3"/>
      <c r="AX288" s="3"/>
      <c r="BF288" s="3"/>
      <c r="BN288" s="3"/>
      <c r="BV288" s="3"/>
      <c r="CD288" s="3"/>
      <c r="CL288" s="3"/>
      <c r="CU288" s="9">
        <f t="shared" si="29"/>
        <v>39990</v>
      </c>
    </row>
    <row r="289" spans="19:99" ht="12.75">
      <c r="S289" s="9"/>
      <c r="T289" s="3"/>
      <c r="U289" s="3"/>
      <c r="V289" s="3"/>
      <c r="W289" s="3"/>
      <c r="X289" s="3"/>
      <c r="Y289" s="3"/>
      <c r="Z289" s="3"/>
      <c r="AH289" s="3"/>
      <c r="AP289" s="3"/>
      <c r="AX289" s="3"/>
      <c r="BF289" s="3"/>
      <c r="BN289" s="3"/>
      <c r="BV289" s="3"/>
      <c r="CD289" s="3"/>
      <c r="CL289" s="3"/>
      <c r="CU289" s="9">
        <f t="shared" si="29"/>
        <v>39997</v>
      </c>
    </row>
    <row r="290" spans="19:99" ht="12.75">
      <c r="S290" s="9"/>
      <c r="T290" s="3"/>
      <c r="U290" s="3"/>
      <c r="V290" s="3"/>
      <c r="W290" s="3"/>
      <c r="X290" s="3"/>
      <c r="Y290" s="3"/>
      <c r="Z290" s="3"/>
      <c r="AH290" s="3"/>
      <c r="AP290" s="3"/>
      <c r="AX290" s="3"/>
      <c r="BF290" s="3"/>
      <c r="BN290" s="3"/>
      <c r="BV290" s="3"/>
      <c r="CD290" s="3"/>
      <c r="CL290" s="3"/>
      <c r="CU290" s="9">
        <f t="shared" si="29"/>
        <v>40004</v>
      </c>
    </row>
    <row r="291" spans="19:99" ht="12.75">
      <c r="S291" s="9"/>
      <c r="T291" s="3"/>
      <c r="U291" s="3"/>
      <c r="V291" s="3"/>
      <c r="W291" s="3"/>
      <c r="X291" s="3"/>
      <c r="Y291" s="3"/>
      <c r="Z291" s="3"/>
      <c r="AH291" s="3"/>
      <c r="AP291" s="3"/>
      <c r="AX291" s="3"/>
      <c r="BF291" s="3"/>
      <c r="BN291" s="3"/>
      <c r="BV291" s="3"/>
      <c r="CD291" s="3"/>
      <c r="CL291" s="3"/>
      <c r="CU291" s="9">
        <f t="shared" si="29"/>
        <v>40011</v>
      </c>
    </row>
    <row r="292" spans="19:99" ht="12.75">
      <c r="S292" s="9"/>
      <c r="T292" s="3"/>
      <c r="U292" s="3"/>
      <c r="V292" s="3"/>
      <c r="W292" s="3"/>
      <c r="X292" s="3"/>
      <c r="Y292" s="3"/>
      <c r="Z292" s="3"/>
      <c r="AH292" s="3"/>
      <c r="AP292" s="3"/>
      <c r="AX292" s="3"/>
      <c r="BF292" s="3"/>
      <c r="BN292" s="3"/>
      <c r="BV292" s="3"/>
      <c r="CD292" s="3"/>
      <c r="CL292" s="3"/>
      <c r="CU292" s="9">
        <f t="shared" si="29"/>
        <v>40018</v>
      </c>
    </row>
    <row r="293" spans="19:99" ht="12.75">
      <c r="S293" s="9"/>
      <c r="T293" s="3"/>
      <c r="U293" s="3"/>
      <c r="V293" s="3"/>
      <c r="W293" s="3"/>
      <c r="X293" s="3"/>
      <c r="Y293" s="3"/>
      <c r="Z293" s="3"/>
      <c r="AH293" s="3"/>
      <c r="AP293" s="3"/>
      <c r="AX293" s="3"/>
      <c r="BF293" s="3"/>
      <c r="BN293" s="3"/>
      <c r="BV293" s="3"/>
      <c r="CD293" s="3"/>
      <c r="CL293" s="3"/>
      <c r="CU293" s="9">
        <f t="shared" si="29"/>
        <v>40025</v>
      </c>
    </row>
    <row r="294" spans="19:99" ht="12.75">
      <c r="S294" s="9"/>
      <c r="T294" s="3"/>
      <c r="U294" s="3"/>
      <c r="V294" s="3"/>
      <c r="W294" s="3"/>
      <c r="X294" s="3"/>
      <c r="Y294" s="3"/>
      <c r="Z294" s="3"/>
      <c r="AH294" s="3"/>
      <c r="AP294" s="3"/>
      <c r="AX294" s="3"/>
      <c r="BF294" s="3"/>
      <c r="BN294" s="3"/>
      <c r="BV294" s="3"/>
      <c r="CD294" s="3"/>
      <c r="CL294" s="3"/>
      <c r="CU294" s="9">
        <f t="shared" si="29"/>
        <v>40032</v>
      </c>
    </row>
    <row r="295" spans="19:99" ht="12.75">
      <c r="S295" s="9"/>
      <c r="T295" s="3"/>
      <c r="U295" s="3"/>
      <c r="V295" s="3"/>
      <c r="W295" s="3"/>
      <c r="X295" s="3"/>
      <c r="Y295" s="3"/>
      <c r="Z295" s="3"/>
      <c r="AH295" s="3"/>
      <c r="AP295" s="3"/>
      <c r="AX295" s="3"/>
      <c r="BF295" s="3"/>
      <c r="BN295" s="3"/>
      <c r="BV295" s="3"/>
      <c r="CD295" s="3"/>
      <c r="CL295" s="3"/>
      <c r="CU295" s="9">
        <f t="shared" si="29"/>
        <v>40039</v>
      </c>
    </row>
    <row r="296" spans="19:99" ht="12.75">
      <c r="S296" s="9"/>
      <c r="T296" s="3"/>
      <c r="U296" s="3"/>
      <c r="V296" s="3"/>
      <c r="W296" s="3"/>
      <c r="X296" s="3"/>
      <c r="Y296" s="3"/>
      <c r="Z296" s="3"/>
      <c r="AH296" s="3"/>
      <c r="AP296" s="3"/>
      <c r="AX296" s="3"/>
      <c r="BF296" s="3"/>
      <c r="BN296" s="3"/>
      <c r="BV296" s="3"/>
      <c r="CD296" s="3"/>
      <c r="CL296" s="3"/>
      <c r="CU296" s="9">
        <f t="shared" si="29"/>
        <v>40046</v>
      </c>
    </row>
    <row r="297" spans="19:99" ht="12.75">
      <c r="S297" s="9"/>
      <c r="T297" s="3"/>
      <c r="U297" s="3"/>
      <c r="V297" s="3"/>
      <c r="W297" s="3"/>
      <c r="X297" s="3"/>
      <c r="Y297" s="3"/>
      <c r="Z297" s="3"/>
      <c r="AH297" s="3"/>
      <c r="AP297" s="3"/>
      <c r="AX297" s="3"/>
      <c r="BF297" s="3"/>
      <c r="BN297" s="3"/>
      <c r="BV297" s="3"/>
      <c r="CD297" s="3"/>
      <c r="CL297" s="3"/>
      <c r="CU297" s="9">
        <f t="shared" si="29"/>
        <v>40053</v>
      </c>
    </row>
    <row r="298" spans="19:99" ht="12.75">
      <c r="S298" s="9"/>
      <c r="T298" s="3"/>
      <c r="U298" s="3"/>
      <c r="V298" s="3"/>
      <c r="W298" s="3"/>
      <c r="X298" s="3"/>
      <c r="Y298" s="3"/>
      <c r="Z298" s="3"/>
      <c r="AH298" s="3"/>
      <c r="AP298" s="3"/>
      <c r="AX298" s="3"/>
      <c r="BF298" s="3"/>
      <c r="BN298" s="3"/>
      <c r="BV298" s="3"/>
      <c r="CD298" s="3"/>
      <c r="CL298" s="3"/>
      <c r="CU298" s="9">
        <f t="shared" si="29"/>
        <v>40060</v>
      </c>
    </row>
    <row r="299" spans="19:99" ht="12.75">
      <c r="S299" s="9"/>
      <c r="T299" s="3"/>
      <c r="U299" s="3"/>
      <c r="V299" s="3"/>
      <c r="W299" s="3"/>
      <c r="X299" s="3"/>
      <c r="Y299" s="3"/>
      <c r="Z299" s="3"/>
      <c r="AH299" s="3"/>
      <c r="AP299" s="3"/>
      <c r="AX299" s="3"/>
      <c r="BF299" s="3"/>
      <c r="BN299" s="3"/>
      <c r="BV299" s="3"/>
      <c r="CD299" s="3"/>
      <c r="CL299" s="3"/>
      <c r="CU299" s="9">
        <f t="shared" si="29"/>
        <v>40067</v>
      </c>
    </row>
    <row r="300" spans="19:99" ht="12.75">
      <c r="S300" s="9"/>
      <c r="T300" s="3"/>
      <c r="U300" s="3"/>
      <c r="V300" s="3"/>
      <c r="W300" s="3"/>
      <c r="X300" s="3"/>
      <c r="Y300" s="3"/>
      <c r="Z300" s="3"/>
      <c r="AH300" s="3"/>
      <c r="AP300" s="3"/>
      <c r="AX300" s="3"/>
      <c r="BF300" s="3"/>
      <c r="BN300" s="3"/>
      <c r="BV300" s="3"/>
      <c r="CD300" s="3"/>
      <c r="CL300" s="3"/>
      <c r="CU300" s="9">
        <f t="shared" si="29"/>
        <v>40074</v>
      </c>
    </row>
    <row r="301" spans="19:99" ht="12.75">
      <c r="S301" s="9"/>
      <c r="T301" s="3"/>
      <c r="U301" s="3"/>
      <c r="V301" s="3"/>
      <c r="W301" s="3"/>
      <c r="X301" s="3"/>
      <c r="Y301" s="3"/>
      <c r="Z301" s="3"/>
      <c r="AH301" s="3"/>
      <c r="AP301" s="3"/>
      <c r="AX301" s="3"/>
      <c r="BF301" s="3"/>
      <c r="BN301" s="3"/>
      <c r="BV301" s="3"/>
      <c r="CD301" s="3"/>
      <c r="CL301" s="3"/>
      <c r="CU301" s="9">
        <f t="shared" si="29"/>
        <v>40081</v>
      </c>
    </row>
    <row r="302" spans="19:99" ht="12.75">
      <c r="S302" s="9"/>
      <c r="T302" s="3"/>
      <c r="U302" s="3"/>
      <c r="V302" s="3"/>
      <c r="W302" s="3"/>
      <c r="X302" s="3"/>
      <c r="Y302" s="3"/>
      <c r="Z302" s="3"/>
      <c r="AH302" s="3"/>
      <c r="AP302" s="3"/>
      <c r="AX302" s="3"/>
      <c r="BF302" s="3"/>
      <c r="BN302" s="3"/>
      <c r="BV302" s="3"/>
      <c r="CD302" s="3"/>
      <c r="CL302" s="3"/>
      <c r="CU302" s="9">
        <f t="shared" si="29"/>
        <v>40088</v>
      </c>
    </row>
    <row r="303" spans="19:99" ht="12.75">
      <c r="S303" s="9"/>
      <c r="T303" s="3"/>
      <c r="U303" s="3"/>
      <c r="V303" s="3"/>
      <c r="W303" s="3"/>
      <c r="X303" s="3"/>
      <c r="Y303" s="3"/>
      <c r="Z303" s="3"/>
      <c r="AH303" s="3"/>
      <c r="AP303" s="3"/>
      <c r="AX303" s="3"/>
      <c r="BF303" s="3"/>
      <c r="BN303" s="3"/>
      <c r="BV303" s="3"/>
      <c r="CD303" s="3"/>
      <c r="CL303" s="3"/>
      <c r="CU303" s="9">
        <f t="shared" si="29"/>
        <v>40095</v>
      </c>
    </row>
    <row r="304" spans="19:99" ht="12.75">
      <c r="S304" s="9"/>
      <c r="T304" s="3"/>
      <c r="U304" s="3"/>
      <c r="V304" s="3"/>
      <c r="W304" s="3"/>
      <c r="X304" s="3"/>
      <c r="Y304" s="3"/>
      <c r="Z304" s="3"/>
      <c r="AH304" s="3"/>
      <c r="AP304" s="3"/>
      <c r="AX304" s="3"/>
      <c r="BF304" s="3"/>
      <c r="BN304" s="3"/>
      <c r="BV304" s="3"/>
      <c r="CD304" s="3"/>
      <c r="CL304" s="3"/>
      <c r="CU304" s="9">
        <f t="shared" si="29"/>
        <v>40102</v>
      </c>
    </row>
    <row r="305" spans="19:99" ht="12.75">
      <c r="S305" s="9"/>
      <c r="T305" s="3"/>
      <c r="U305" s="3"/>
      <c r="V305" s="3"/>
      <c r="W305" s="3"/>
      <c r="X305" s="3"/>
      <c r="Y305" s="3"/>
      <c r="Z305" s="3"/>
      <c r="AH305" s="3"/>
      <c r="AP305" s="3"/>
      <c r="AX305" s="3"/>
      <c r="BF305" s="3"/>
      <c r="BN305" s="3"/>
      <c r="BV305" s="3"/>
      <c r="CD305" s="3"/>
      <c r="CL305" s="3"/>
      <c r="CU305" s="9">
        <f t="shared" si="29"/>
        <v>40109</v>
      </c>
    </row>
    <row r="306" spans="19:99" ht="12.75">
      <c r="S306" s="9"/>
      <c r="T306" s="3"/>
      <c r="U306" s="3"/>
      <c r="V306" s="3"/>
      <c r="W306" s="3"/>
      <c r="X306" s="3"/>
      <c r="Y306" s="3"/>
      <c r="Z306" s="3"/>
      <c r="AH306" s="3"/>
      <c r="AP306" s="3"/>
      <c r="AX306" s="3"/>
      <c r="BF306" s="3"/>
      <c r="BN306" s="3"/>
      <c r="BV306" s="3"/>
      <c r="CD306" s="3"/>
      <c r="CL306" s="3"/>
      <c r="CU306" s="9">
        <f t="shared" si="29"/>
        <v>40116</v>
      </c>
    </row>
    <row r="307" spans="19:99" ht="12.75">
      <c r="S307" s="9"/>
      <c r="T307" s="3"/>
      <c r="U307" s="3"/>
      <c r="V307" s="3"/>
      <c r="W307" s="3"/>
      <c r="X307" s="3"/>
      <c r="Y307" s="3"/>
      <c r="Z307" s="3"/>
      <c r="AH307" s="3"/>
      <c r="AP307" s="3"/>
      <c r="AX307" s="3"/>
      <c r="BF307" s="3"/>
      <c r="BN307" s="3"/>
      <c r="BV307" s="3"/>
      <c r="CD307" s="3"/>
      <c r="CL307" s="3"/>
      <c r="CU307" s="9">
        <f t="shared" si="29"/>
        <v>40123</v>
      </c>
    </row>
    <row r="308" spans="19:99" ht="12.75">
      <c r="S308" s="9"/>
      <c r="T308" s="3"/>
      <c r="U308" s="3"/>
      <c r="V308" s="3"/>
      <c r="W308" s="3"/>
      <c r="X308" s="3"/>
      <c r="Y308" s="3"/>
      <c r="Z308" s="3"/>
      <c r="AH308" s="3"/>
      <c r="AP308" s="3"/>
      <c r="AX308" s="3"/>
      <c r="BF308" s="3"/>
      <c r="BN308" s="3"/>
      <c r="BV308" s="3"/>
      <c r="CD308" s="3"/>
      <c r="CL308" s="3"/>
      <c r="CU308" s="9">
        <f t="shared" si="29"/>
        <v>40130</v>
      </c>
    </row>
    <row r="309" spans="19:99" ht="12.75">
      <c r="S309" s="9"/>
      <c r="T309" s="3"/>
      <c r="U309" s="3"/>
      <c r="V309" s="3"/>
      <c r="W309" s="3"/>
      <c r="X309" s="3"/>
      <c r="Y309" s="3"/>
      <c r="Z309" s="3"/>
      <c r="AH309" s="3"/>
      <c r="AP309" s="3"/>
      <c r="AX309" s="3"/>
      <c r="BF309" s="3"/>
      <c r="BN309" s="3"/>
      <c r="BV309" s="3"/>
      <c r="CD309" s="3"/>
      <c r="CL309" s="3"/>
      <c r="CU309" s="9">
        <f t="shared" si="29"/>
        <v>40137</v>
      </c>
    </row>
    <row r="310" spans="19:99" ht="12.75">
      <c r="S310" s="9"/>
      <c r="T310" s="3"/>
      <c r="U310" s="3"/>
      <c r="V310" s="3"/>
      <c r="W310" s="3"/>
      <c r="X310" s="3"/>
      <c r="Y310" s="3"/>
      <c r="Z310" s="3"/>
      <c r="AH310" s="3"/>
      <c r="AP310" s="3"/>
      <c r="AX310" s="3"/>
      <c r="BF310" s="3"/>
      <c r="BN310" s="3"/>
      <c r="BV310" s="3"/>
      <c r="CD310" s="3"/>
      <c r="CL310" s="3"/>
      <c r="CU310" s="9">
        <f t="shared" si="29"/>
        <v>40144</v>
      </c>
    </row>
    <row r="311" spans="19:99" ht="12.75">
      <c r="S311" s="9"/>
      <c r="T311" s="3"/>
      <c r="U311" s="3"/>
      <c r="V311" s="3"/>
      <c r="W311" s="3"/>
      <c r="X311" s="3"/>
      <c r="Y311" s="3"/>
      <c r="Z311" s="3"/>
      <c r="AH311" s="3"/>
      <c r="AP311" s="3"/>
      <c r="AX311" s="3"/>
      <c r="BF311" s="3"/>
      <c r="BN311" s="3"/>
      <c r="BV311" s="3"/>
      <c r="CD311" s="3"/>
      <c r="CL311" s="3"/>
      <c r="CU311" s="9">
        <f t="shared" si="29"/>
        <v>40151</v>
      </c>
    </row>
    <row r="312" spans="19:99" ht="12.75">
      <c r="S312" s="9"/>
      <c r="T312" s="3"/>
      <c r="U312" s="3"/>
      <c r="V312" s="3"/>
      <c r="W312" s="3"/>
      <c r="X312" s="3"/>
      <c r="Y312" s="3"/>
      <c r="Z312" s="3"/>
      <c r="AH312" s="3"/>
      <c r="AP312" s="3"/>
      <c r="AX312" s="3"/>
      <c r="BF312" s="3"/>
      <c r="BN312" s="3"/>
      <c r="BV312" s="3"/>
      <c r="CD312" s="3"/>
      <c r="CL312" s="3"/>
      <c r="CU312" s="9">
        <f t="shared" si="29"/>
        <v>40158</v>
      </c>
    </row>
    <row r="313" spans="19:99" ht="12.75">
      <c r="S313" s="9"/>
      <c r="T313" s="3"/>
      <c r="U313" s="3"/>
      <c r="V313" s="3"/>
      <c r="W313" s="3"/>
      <c r="X313" s="3"/>
      <c r="Y313" s="3"/>
      <c r="Z313" s="3"/>
      <c r="AH313" s="3"/>
      <c r="AP313" s="3"/>
      <c r="AX313" s="3"/>
      <c r="BF313" s="3"/>
      <c r="BN313" s="3"/>
      <c r="BV313" s="3"/>
      <c r="CD313" s="3"/>
      <c r="CL313" s="3"/>
      <c r="CU313" s="9">
        <f t="shared" si="29"/>
        <v>40165</v>
      </c>
    </row>
    <row r="314" spans="19:99" ht="12.75">
      <c r="S314" s="9"/>
      <c r="T314" s="3"/>
      <c r="U314" s="3"/>
      <c r="V314" s="3"/>
      <c r="W314" s="3"/>
      <c r="X314" s="3"/>
      <c r="Y314" s="3"/>
      <c r="Z314" s="3"/>
      <c r="AH314" s="3"/>
      <c r="AP314" s="3"/>
      <c r="AX314" s="3"/>
      <c r="BF314" s="3"/>
      <c r="BN314" s="3"/>
      <c r="BV314" s="3"/>
      <c r="CD314" s="3"/>
      <c r="CL314" s="3"/>
      <c r="CU314" s="9">
        <f t="shared" si="29"/>
        <v>40172</v>
      </c>
    </row>
    <row r="315" spans="19:99" ht="12.75">
      <c r="S315" s="9"/>
      <c r="T315" s="3"/>
      <c r="U315" s="3"/>
      <c r="V315" s="3"/>
      <c r="W315" s="3"/>
      <c r="X315" s="3"/>
      <c r="Y315" s="3"/>
      <c r="Z315" s="3"/>
      <c r="AH315" s="3"/>
      <c r="AP315" s="3"/>
      <c r="AX315" s="3"/>
      <c r="BF315" s="3"/>
      <c r="BN315" s="3"/>
      <c r="BV315" s="3"/>
      <c r="CD315" s="3"/>
      <c r="CL315" s="3"/>
      <c r="CU315" s="9">
        <f t="shared" si="29"/>
        <v>40179</v>
      </c>
    </row>
    <row r="316" spans="19:99" ht="12.75">
      <c r="S316" s="9"/>
      <c r="T316" s="3"/>
      <c r="U316" s="3"/>
      <c r="V316" s="3"/>
      <c r="W316" s="3"/>
      <c r="X316" s="3"/>
      <c r="Y316" s="3"/>
      <c r="Z316" s="3"/>
      <c r="AH316" s="3"/>
      <c r="AP316" s="3"/>
      <c r="AX316" s="3"/>
      <c r="BF316" s="3"/>
      <c r="BN316" s="3"/>
      <c r="BV316" s="3"/>
      <c r="CD316" s="3"/>
      <c r="CL316" s="3"/>
      <c r="CU316" s="9">
        <f t="shared" si="29"/>
        <v>40186</v>
      </c>
    </row>
    <row r="317" spans="19:99" ht="12.75">
      <c r="S317" s="9"/>
      <c r="T317" s="3"/>
      <c r="U317" s="3"/>
      <c r="V317" s="3"/>
      <c r="W317" s="3"/>
      <c r="X317" s="3"/>
      <c r="Y317" s="3"/>
      <c r="Z317" s="3"/>
      <c r="AH317" s="3"/>
      <c r="AP317" s="3"/>
      <c r="AX317" s="3"/>
      <c r="BF317" s="3"/>
      <c r="BN317" s="3"/>
      <c r="BV317" s="3"/>
      <c r="CD317" s="3"/>
      <c r="CL317" s="3"/>
      <c r="CU317" s="9">
        <f t="shared" si="29"/>
        <v>40193</v>
      </c>
    </row>
    <row r="318" spans="19:99" ht="12.75">
      <c r="S318" s="9"/>
      <c r="T318" s="3"/>
      <c r="U318" s="3"/>
      <c r="V318" s="3"/>
      <c r="W318" s="3"/>
      <c r="X318" s="3"/>
      <c r="Y318" s="3"/>
      <c r="Z318" s="3"/>
      <c r="AH318" s="3"/>
      <c r="AP318" s="3"/>
      <c r="AX318" s="3"/>
      <c r="BF318" s="3"/>
      <c r="BN318" s="3"/>
      <c r="BV318" s="3"/>
      <c r="CD318" s="3"/>
      <c r="CL318" s="3"/>
      <c r="CU318" s="9">
        <f t="shared" si="29"/>
        <v>40200</v>
      </c>
    </row>
    <row r="319" spans="19:99" ht="12.75">
      <c r="S319" s="9"/>
      <c r="T319" s="3"/>
      <c r="U319" s="3"/>
      <c r="V319" s="3"/>
      <c r="W319" s="3"/>
      <c r="X319" s="3"/>
      <c r="Y319" s="3"/>
      <c r="Z319" s="3"/>
      <c r="AH319" s="3"/>
      <c r="AP319" s="3"/>
      <c r="AX319" s="3"/>
      <c r="BF319" s="3"/>
      <c r="BN319" s="3"/>
      <c r="BV319" s="3"/>
      <c r="CD319" s="3"/>
      <c r="CL319" s="3"/>
      <c r="CU319" s="9">
        <f t="shared" si="29"/>
        <v>40207</v>
      </c>
    </row>
    <row r="320" spans="19:99" ht="12.75">
      <c r="S320" s="9"/>
      <c r="T320" s="3"/>
      <c r="U320" s="3"/>
      <c r="V320" s="3"/>
      <c r="W320" s="3"/>
      <c r="X320" s="3"/>
      <c r="Y320" s="3"/>
      <c r="Z320" s="3"/>
      <c r="AH320" s="3"/>
      <c r="AP320" s="3"/>
      <c r="AX320" s="3"/>
      <c r="BF320" s="3"/>
      <c r="BN320" s="3"/>
      <c r="BV320" s="3"/>
      <c r="CD320" s="3"/>
      <c r="CL320" s="3"/>
      <c r="CU320" s="9">
        <f t="shared" si="29"/>
        <v>40214</v>
      </c>
    </row>
    <row r="321" spans="19:99" ht="12.75">
      <c r="S321" s="9"/>
      <c r="T321" s="3"/>
      <c r="U321" s="3"/>
      <c r="V321" s="3"/>
      <c r="W321" s="3"/>
      <c r="X321" s="3"/>
      <c r="Y321" s="3"/>
      <c r="Z321" s="3"/>
      <c r="AH321" s="3"/>
      <c r="AP321" s="3"/>
      <c r="AX321" s="3"/>
      <c r="BF321" s="3"/>
      <c r="BN321" s="3"/>
      <c r="BV321" s="3"/>
      <c r="CD321" s="3"/>
      <c r="CL321" s="3"/>
      <c r="CU321" s="9">
        <f t="shared" si="29"/>
        <v>40221</v>
      </c>
    </row>
    <row r="322" spans="19:99" ht="12.75">
      <c r="S322" s="9"/>
      <c r="T322" s="3"/>
      <c r="U322" s="3"/>
      <c r="V322" s="3"/>
      <c r="W322" s="3"/>
      <c r="X322" s="3"/>
      <c r="Y322" s="3"/>
      <c r="Z322" s="3"/>
      <c r="AH322" s="3"/>
      <c r="AP322" s="3"/>
      <c r="AX322" s="3"/>
      <c r="BF322" s="3"/>
      <c r="BN322" s="3"/>
      <c r="BV322" s="3"/>
      <c r="CD322" s="3"/>
      <c r="CL322" s="3"/>
      <c r="CU322" s="9">
        <f t="shared" si="29"/>
        <v>40228</v>
      </c>
    </row>
    <row r="323" spans="19:99" ht="12.75">
      <c r="S323" s="9"/>
      <c r="T323" s="3"/>
      <c r="U323" s="3"/>
      <c r="V323" s="3"/>
      <c r="W323" s="3"/>
      <c r="X323" s="3"/>
      <c r="Y323" s="3"/>
      <c r="Z323" s="3"/>
      <c r="AH323" s="3"/>
      <c r="AP323" s="3"/>
      <c r="AX323" s="3"/>
      <c r="BF323" s="3"/>
      <c r="BN323" s="3"/>
      <c r="BV323" s="3"/>
      <c r="CD323" s="3"/>
      <c r="CL323" s="3"/>
      <c r="CU323" s="9">
        <f t="shared" si="29"/>
        <v>40235</v>
      </c>
    </row>
    <row r="324" spans="19:99" ht="12.75">
      <c r="S324" s="9"/>
      <c r="T324" s="3"/>
      <c r="U324" s="3"/>
      <c r="V324" s="3"/>
      <c r="W324" s="3"/>
      <c r="X324" s="3"/>
      <c r="Y324" s="3"/>
      <c r="Z324" s="3"/>
      <c r="AH324" s="3"/>
      <c r="AP324" s="3"/>
      <c r="AX324" s="3"/>
      <c r="BF324" s="3"/>
      <c r="BN324" s="3"/>
      <c r="BV324" s="3"/>
      <c r="CD324" s="3"/>
      <c r="CL324" s="3"/>
      <c r="CU324" s="9">
        <f aca="true" t="shared" si="30" ref="CU324:CU387">CU323+7</f>
        <v>40242</v>
      </c>
    </row>
    <row r="325" spans="19:99" ht="12.75">
      <c r="S325" s="9"/>
      <c r="T325" s="3"/>
      <c r="U325" s="3"/>
      <c r="V325" s="3"/>
      <c r="W325" s="3"/>
      <c r="X325" s="3"/>
      <c r="Y325" s="3"/>
      <c r="Z325" s="3"/>
      <c r="AH325" s="3"/>
      <c r="AP325" s="3"/>
      <c r="AX325" s="3"/>
      <c r="BF325" s="3"/>
      <c r="BN325" s="3"/>
      <c r="BV325" s="3"/>
      <c r="CD325" s="3"/>
      <c r="CL325" s="3"/>
      <c r="CU325" s="9">
        <f t="shared" si="30"/>
        <v>40249</v>
      </c>
    </row>
    <row r="326" spans="19:99" ht="12.75">
      <c r="S326" s="9"/>
      <c r="T326" s="3"/>
      <c r="U326" s="3"/>
      <c r="V326" s="3"/>
      <c r="W326" s="3"/>
      <c r="X326" s="3"/>
      <c r="Y326" s="3"/>
      <c r="Z326" s="3"/>
      <c r="AH326" s="3"/>
      <c r="AP326" s="3"/>
      <c r="AX326" s="3"/>
      <c r="BF326" s="3"/>
      <c r="BN326" s="3"/>
      <c r="BV326" s="3"/>
      <c r="CD326" s="3"/>
      <c r="CL326" s="3"/>
      <c r="CU326" s="9">
        <f t="shared" si="30"/>
        <v>40256</v>
      </c>
    </row>
    <row r="327" spans="19:99" ht="12.75">
      <c r="S327" s="9"/>
      <c r="T327" s="3"/>
      <c r="U327" s="3"/>
      <c r="V327" s="3"/>
      <c r="W327" s="3"/>
      <c r="X327" s="3"/>
      <c r="Y327" s="3"/>
      <c r="Z327" s="3"/>
      <c r="AH327" s="3"/>
      <c r="AP327" s="3"/>
      <c r="AX327" s="3"/>
      <c r="BF327" s="3"/>
      <c r="BN327" s="3"/>
      <c r="BV327" s="3"/>
      <c r="CD327" s="3"/>
      <c r="CL327" s="3"/>
      <c r="CU327" s="9">
        <f t="shared" si="30"/>
        <v>40263</v>
      </c>
    </row>
    <row r="328" spans="19:99" ht="12.75">
      <c r="S328" s="9"/>
      <c r="T328" s="3"/>
      <c r="U328" s="3"/>
      <c r="V328" s="3"/>
      <c r="W328" s="3"/>
      <c r="X328" s="3"/>
      <c r="Y328" s="3"/>
      <c r="Z328" s="3"/>
      <c r="AH328" s="3"/>
      <c r="AP328" s="3"/>
      <c r="AX328" s="3"/>
      <c r="BF328" s="3"/>
      <c r="BN328" s="3"/>
      <c r="BV328" s="3"/>
      <c r="CD328" s="3"/>
      <c r="CL328" s="3"/>
      <c r="CU328" s="9">
        <f t="shared" si="30"/>
        <v>40270</v>
      </c>
    </row>
    <row r="329" spans="19:99" ht="12.75">
      <c r="S329" s="9"/>
      <c r="T329" s="3"/>
      <c r="U329" s="3"/>
      <c r="V329" s="3"/>
      <c r="W329" s="3"/>
      <c r="X329" s="3"/>
      <c r="Y329" s="3"/>
      <c r="Z329" s="3"/>
      <c r="AH329" s="3"/>
      <c r="AP329" s="3"/>
      <c r="AX329" s="3"/>
      <c r="BF329" s="3"/>
      <c r="BN329" s="3"/>
      <c r="BV329" s="3"/>
      <c r="CD329" s="3"/>
      <c r="CL329" s="3"/>
      <c r="CU329" s="9">
        <f t="shared" si="30"/>
        <v>40277</v>
      </c>
    </row>
    <row r="330" spans="19:99" ht="12.75">
      <c r="S330" s="9"/>
      <c r="T330" s="3"/>
      <c r="U330" s="3"/>
      <c r="V330" s="3"/>
      <c r="W330" s="3"/>
      <c r="X330" s="3"/>
      <c r="Y330" s="3"/>
      <c r="Z330" s="3"/>
      <c r="AH330" s="3"/>
      <c r="AP330" s="3"/>
      <c r="AX330" s="3"/>
      <c r="BF330" s="3"/>
      <c r="BN330" s="3"/>
      <c r="BV330" s="3"/>
      <c r="CD330" s="3"/>
      <c r="CL330" s="3"/>
      <c r="CU330" s="9">
        <f t="shared" si="30"/>
        <v>40284</v>
      </c>
    </row>
    <row r="331" spans="19:99" ht="12.75">
      <c r="S331" s="9"/>
      <c r="T331" s="3"/>
      <c r="U331" s="3"/>
      <c r="V331" s="3"/>
      <c r="W331" s="3"/>
      <c r="X331" s="3"/>
      <c r="Y331" s="3"/>
      <c r="Z331" s="3"/>
      <c r="AH331" s="3"/>
      <c r="AP331" s="3"/>
      <c r="AX331" s="3"/>
      <c r="BF331" s="3"/>
      <c r="BN331" s="3"/>
      <c r="BV331" s="3"/>
      <c r="CD331" s="3"/>
      <c r="CL331" s="3"/>
      <c r="CU331" s="9">
        <f t="shared" si="30"/>
        <v>40291</v>
      </c>
    </row>
    <row r="332" spans="19:99" ht="12.75">
      <c r="S332" s="9"/>
      <c r="T332" s="3"/>
      <c r="U332" s="3"/>
      <c r="V332" s="3"/>
      <c r="W332" s="3"/>
      <c r="X332" s="3"/>
      <c r="Y332" s="3"/>
      <c r="Z332" s="3"/>
      <c r="AH332" s="3"/>
      <c r="AP332" s="3"/>
      <c r="AX332" s="3"/>
      <c r="BF332" s="3"/>
      <c r="BN332" s="3"/>
      <c r="BV332" s="3"/>
      <c r="CD332" s="3"/>
      <c r="CL332" s="3"/>
      <c r="CU332" s="9">
        <f t="shared" si="30"/>
        <v>40298</v>
      </c>
    </row>
    <row r="333" spans="19:99" ht="12.75">
      <c r="S333" s="9"/>
      <c r="T333" s="3"/>
      <c r="U333" s="3"/>
      <c r="V333" s="3"/>
      <c r="W333" s="3"/>
      <c r="X333" s="3"/>
      <c r="Y333" s="3"/>
      <c r="Z333" s="3"/>
      <c r="AH333" s="3"/>
      <c r="AP333" s="3"/>
      <c r="AX333" s="3"/>
      <c r="BF333" s="3"/>
      <c r="BN333" s="3"/>
      <c r="BV333" s="3"/>
      <c r="CD333" s="3"/>
      <c r="CL333" s="3"/>
      <c r="CU333" s="9">
        <f t="shared" si="30"/>
        <v>40305</v>
      </c>
    </row>
    <row r="334" spans="19:99" ht="12.75">
      <c r="S334" s="9"/>
      <c r="T334" s="3"/>
      <c r="U334" s="3"/>
      <c r="V334" s="3"/>
      <c r="W334" s="3"/>
      <c r="X334" s="3"/>
      <c r="Y334" s="3"/>
      <c r="Z334" s="3"/>
      <c r="AH334" s="3"/>
      <c r="AP334" s="3"/>
      <c r="AX334" s="3"/>
      <c r="BF334" s="3"/>
      <c r="BN334" s="3"/>
      <c r="BV334" s="3"/>
      <c r="CD334" s="3"/>
      <c r="CL334" s="3"/>
      <c r="CU334" s="9">
        <f t="shared" si="30"/>
        <v>40312</v>
      </c>
    </row>
    <row r="335" spans="19:99" ht="12.75">
      <c r="S335" s="9"/>
      <c r="T335" s="3"/>
      <c r="U335" s="3"/>
      <c r="V335" s="3"/>
      <c r="W335" s="3"/>
      <c r="X335" s="3"/>
      <c r="Y335" s="3"/>
      <c r="Z335" s="3"/>
      <c r="AH335" s="3"/>
      <c r="AP335" s="3"/>
      <c r="AX335" s="3"/>
      <c r="BF335" s="3"/>
      <c r="BN335" s="3"/>
      <c r="BV335" s="3"/>
      <c r="CD335" s="3"/>
      <c r="CL335" s="3"/>
      <c r="CU335" s="9">
        <f t="shared" si="30"/>
        <v>40319</v>
      </c>
    </row>
    <row r="336" spans="19:99" ht="12.75">
      <c r="S336" s="9"/>
      <c r="T336" s="3"/>
      <c r="U336" s="3"/>
      <c r="V336" s="3"/>
      <c r="W336" s="3"/>
      <c r="X336" s="3"/>
      <c r="Y336" s="3"/>
      <c r="Z336" s="3"/>
      <c r="AH336" s="3"/>
      <c r="AP336" s="3"/>
      <c r="AX336" s="3"/>
      <c r="BF336" s="3"/>
      <c r="BN336" s="3"/>
      <c r="BV336" s="3"/>
      <c r="CD336" s="3"/>
      <c r="CL336" s="3"/>
      <c r="CU336" s="9">
        <f t="shared" si="30"/>
        <v>40326</v>
      </c>
    </row>
    <row r="337" spans="19:99" ht="12.75">
      <c r="S337" s="9"/>
      <c r="T337" s="3"/>
      <c r="U337" s="3"/>
      <c r="V337" s="3"/>
      <c r="W337" s="3"/>
      <c r="X337" s="3"/>
      <c r="Y337" s="3"/>
      <c r="Z337" s="3"/>
      <c r="AH337" s="3"/>
      <c r="AP337" s="3"/>
      <c r="AX337" s="3"/>
      <c r="BF337" s="3"/>
      <c r="BN337" s="3"/>
      <c r="BV337" s="3"/>
      <c r="CD337" s="3"/>
      <c r="CL337" s="3"/>
      <c r="CU337" s="9">
        <f t="shared" si="30"/>
        <v>40333</v>
      </c>
    </row>
    <row r="338" spans="19:99" ht="12.75">
      <c r="S338" s="9"/>
      <c r="T338" s="3"/>
      <c r="U338" s="3"/>
      <c r="V338" s="3"/>
      <c r="W338" s="3"/>
      <c r="X338" s="3"/>
      <c r="Y338" s="3"/>
      <c r="Z338" s="3"/>
      <c r="AH338" s="3"/>
      <c r="AP338" s="3"/>
      <c r="AX338" s="3"/>
      <c r="BF338" s="3"/>
      <c r="BN338" s="3"/>
      <c r="BV338" s="3"/>
      <c r="CD338" s="3"/>
      <c r="CL338" s="3"/>
      <c r="CU338" s="9">
        <f t="shared" si="30"/>
        <v>40340</v>
      </c>
    </row>
    <row r="339" spans="19:99" ht="12.75">
      <c r="S339" s="9"/>
      <c r="T339" s="3"/>
      <c r="U339" s="3"/>
      <c r="V339" s="3"/>
      <c r="W339" s="3"/>
      <c r="X339" s="3"/>
      <c r="Y339" s="3"/>
      <c r="Z339" s="3"/>
      <c r="AH339" s="3"/>
      <c r="AP339" s="3"/>
      <c r="AX339" s="3"/>
      <c r="BF339" s="3"/>
      <c r="BN339" s="3"/>
      <c r="BV339" s="3"/>
      <c r="CD339" s="3"/>
      <c r="CL339" s="3"/>
      <c r="CU339" s="9">
        <f t="shared" si="30"/>
        <v>40347</v>
      </c>
    </row>
    <row r="340" spans="19:99" ht="12.75">
      <c r="S340" s="9"/>
      <c r="T340" s="3"/>
      <c r="U340" s="3"/>
      <c r="V340" s="3"/>
      <c r="W340" s="3"/>
      <c r="X340" s="3"/>
      <c r="Y340" s="3"/>
      <c r="Z340" s="3"/>
      <c r="AH340" s="3"/>
      <c r="AP340" s="3"/>
      <c r="AX340" s="3"/>
      <c r="BF340" s="3"/>
      <c r="BN340" s="3"/>
      <c r="BV340" s="3"/>
      <c r="CD340" s="3"/>
      <c r="CL340" s="3"/>
      <c r="CU340" s="9">
        <f t="shared" si="30"/>
        <v>40354</v>
      </c>
    </row>
    <row r="341" spans="19:99" ht="12.75">
      <c r="S341" s="9"/>
      <c r="T341" s="3"/>
      <c r="U341" s="3"/>
      <c r="V341" s="3"/>
      <c r="W341" s="3"/>
      <c r="X341" s="3"/>
      <c r="Y341" s="3"/>
      <c r="Z341" s="3"/>
      <c r="AH341" s="3"/>
      <c r="AP341" s="3"/>
      <c r="AX341" s="3"/>
      <c r="BF341" s="3"/>
      <c r="BN341" s="3"/>
      <c r="BV341" s="3"/>
      <c r="CD341" s="3"/>
      <c r="CL341" s="3"/>
      <c r="CU341" s="9">
        <f t="shared" si="30"/>
        <v>40361</v>
      </c>
    </row>
    <row r="342" spans="19:99" ht="12.75">
      <c r="S342" s="9"/>
      <c r="T342" s="3"/>
      <c r="U342" s="3"/>
      <c r="V342" s="3"/>
      <c r="W342" s="3"/>
      <c r="X342" s="3"/>
      <c r="Y342" s="3"/>
      <c r="Z342" s="3"/>
      <c r="AH342" s="3"/>
      <c r="AP342" s="3"/>
      <c r="AX342" s="3"/>
      <c r="BF342" s="3"/>
      <c r="BN342" s="3"/>
      <c r="BV342" s="3"/>
      <c r="CD342" s="3"/>
      <c r="CL342" s="3"/>
      <c r="CU342" s="9">
        <f t="shared" si="30"/>
        <v>40368</v>
      </c>
    </row>
    <row r="343" spans="19:99" ht="12.75">
      <c r="S343" s="9"/>
      <c r="T343" s="3"/>
      <c r="U343" s="3"/>
      <c r="V343" s="3"/>
      <c r="W343" s="3"/>
      <c r="X343" s="3"/>
      <c r="Y343" s="3"/>
      <c r="Z343" s="3"/>
      <c r="AH343" s="3"/>
      <c r="AP343" s="3"/>
      <c r="AX343" s="3"/>
      <c r="BF343" s="3"/>
      <c r="BN343" s="3"/>
      <c r="BV343" s="3"/>
      <c r="CD343" s="3"/>
      <c r="CL343" s="3"/>
      <c r="CU343" s="9">
        <f t="shared" si="30"/>
        <v>40375</v>
      </c>
    </row>
    <row r="344" spans="19:99" ht="12.75">
      <c r="S344" s="9"/>
      <c r="T344" s="3"/>
      <c r="U344" s="3"/>
      <c r="V344" s="3"/>
      <c r="W344" s="3"/>
      <c r="X344" s="3"/>
      <c r="Y344" s="3"/>
      <c r="Z344" s="3"/>
      <c r="AH344" s="3"/>
      <c r="AP344" s="3"/>
      <c r="AX344" s="3"/>
      <c r="BF344" s="3"/>
      <c r="BN344" s="3"/>
      <c r="BV344" s="3"/>
      <c r="CD344" s="3"/>
      <c r="CL344" s="3"/>
      <c r="CU344" s="9">
        <f t="shared" si="30"/>
        <v>40382</v>
      </c>
    </row>
    <row r="345" spans="19:99" ht="12.75">
      <c r="S345" s="9"/>
      <c r="T345" s="3"/>
      <c r="U345" s="3"/>
      <c r="V345" s="3"/>
      <c r="W345" s="3"/>
      <c r="X345" s="3"/>
      <c r="Y345" s="3"/>
      <c r="Z345" s="3"/>
      <c r="AH345" s="3"/>
      <c r="AP345" s="3"/>
      <c r="AX345" s="3"/>
      <c r="BF345" s="3"/>
      <c r="BN345" s="3"/>
      <c r="BV345" s="3"/>
      <c r="CD345" s="3"/>
      <c r="CL345" s="3"/>
      <c r="CU345" s="9">
        <f t="shared" si="30"/>
        <v>40389</v>
      </c>
    </row>
    <row r="346" spans="19:99" ht="12.75">
      <c r="S346" s="9"/>
      <c r="T346" s="3"/>
      <c r="U346" s="3"/>
      <c r="V346" s="3"/>
      <c r="W346" s="3"/>
      <c r="X346" s="3"/>
      <c r="Y346" s="3"/>
      <c r="Z346" s="3"/>
      <c r="AH346" s="3"/>
      <c r="AP346" s="3"/>
      <c r="AX346" s="3"/>
      <c r="BF346" s="3"/>
      <c r="BN346" s="3"/>
      <c r="BV346" s="3"/>
      <c r="CD346" s="3"/>
      <c r="CL346" s="3"/>
      <c r="CU346" s="9">
        <f t="shared" si="30"/>
        <v>40396</v>
      </c>
    </row>
    <row r="347" spans="19:99" ht="12.75">
      <c r="S347" s="9"/>
      <c r="T347" s="3"/>
      <c r="U347" s="3"/>
      <c r="V347" s="3"/>
      <c r="W347" s="3"/>
      <c r="X347" s="3"/>
      <c r="Y347" s="3"/>
      <c r="Z347" s="3"/>
      <c r="AH347" s="3"/>
      <c r="AP347" s="3"/>
      <c r="AX347" s="3"/>
      <c r="BF347" s="3"/>
      <c r="BN347" s="3"/>
      <c r="BV347" s="3"/>
      <c r="CD347" s="3"/>
      <c r="CL347" s="3"/>
      <c r="CU347" s="9">
        <f t="shared" si="30"/>
        <v>40403</v>
      </c>
    </row>
    <row r="348" spans="19:99" ht="12.75">
      <c r="S348" s="9"/>
      <c r="T348" s="3"/>
      <c r="U348" s="3"/>
      <c r="V348" s="3"/>
      <c r="W348" s="3"/>
      <c r="X348" s="3"/>
      <c r="Y348" s="3"/>
      <c r="Z348" s="3"/>
      <c r="AH348" s="3"/>
      <c r="AP348" s="3"/>
      <c r="AX348" s="3"/>
      <c r="BF348" s="3"/>
      <c r="BN348" s="3"/>
      <c r="BV348" s="3"/>
      <c r="CD348" s="3"/>
      <c r="CL348" s="3"/>
      <c r="CU348" s="9">
        <f t="shared" si="30"/>
        <v>40410</v>
      </c>
    </row>
    <row r="349" spans="19:99" ht="12.75">
      <c r="S349" s="9"/>
      <c r="T349" s="3"/>
      <c r="U349" s="3"/>
      <c r="V349" s="3"/>
      <c r="W349" s="3"/>
      <c r="X349" s="3"/>
      <c r="Y349" s="3"/>
      <c r="Z349" s="3"/>
      <c r="AH349" s="3"/>
      <c r="AP349" s="3"/>
      <c r="AX349" s="3"/>
      <c r="BF349" s="3"/>
      <c r="BN349" s="3"/>
      <c r="BV349" s="3"/>
      <c r="CD349" s="3"/>
      <c r="CL349" s="3"/>
      <c r="CU349" s="9">
        <f t="shared" si="30"/>
        <v>40417</v>
      </c>
    </row>
    <row r="350" spans="19:99" ht="12.75">
      <c r="S350" s="9"/>
      <c r="T350" s="3"/>
      <c r="U350" s="3"/>
      <c r="V350" s="3"/>
      <c r="W350" s="3"/>
      <c r="X350" s="3"/>
      <c r="Y350" s="3"/>
      <c r="Z350" s="3"/>
      <c r="AH350" s="3"/>
      <c r="AP350" s="3"/>
      <c r="AX350" s="3"/>
      <c r="BF350" s="3"/>
      <c r="BN350" s="3"/>
      <c r="BV350" s="3"/>
      <c r="CD350" s="3"/>
      <c r="CL350" s="3"/>
      <c r="CU350" s="9">
        <f t="shared" si="30"/>
        <v>40424</v>
      </c>
    </row>
    <row r="351" spans="19:99" ht="12.75">
      <c r="S351" s="9"/>
      <c r="T351" s="3"/>
      <c r="U351" s="3"/>
      <c r="V351" s="3"/>
      <c r="W351" s="3"/>
      <c r="X351" s="3"/>
      <c r="Y351" s="3"/>
      <c r="Z351" s="3"/>
      <c r="AH351" s="3"/>
      <c r="AP351" s="3"/>
      <c r="AX351" s="3"/>
      <c r="BF351" s="3"/>
      <c r="BN351" s="3"/>
      <c r="BV351" s="3"/>
      <c r="CD351" s="3"/>
      <c r="CL351" s="3"/>
      <c r="CU351" s="9">
        <f t="shared" si="30"/>
        <v>40431</v>
      </c>
    </row>
    <row r="352" spans="19:99" ht="12.75">
      <c r="S352" s="9"/>
      <c r="T352" s="3"/>
      <c r="U352" s="3"/>
      <c r="V352" s="3"/>
      <c r="W352" s="3"/>
      <c r="X352" s="3"/>
      <c r="Y352" s="3"/>
      <c r="Z352" s="3"/>
      <c r="AH352" s="3"/>
      <c r="AP352" s="3"/>
      <c r="AX352" s="3"/>
      <c r="BF352" s="3"/>
      <c r="BN352" s="3"/>
      <c r="BV352" s="3"/>
      <c r="CD352" s="3"/>
      <c r="CL352" s="3"/>
      <c r="CU352" s="9">
        <f t="shared" si="30"/>
        <v>40438</v>
      </c>
    </row>
    <row r="353" spans="19:99" ht="12.75">
      <c r="S353" s="9"/>
      <c r="T353" s="3"/>
      <c r="U353" s="3"/>
      <c r="V353" s="3"/>
      <c r="W353" s="3"/>
      <c r="X353" s="3"/>
      <c r="Y353" s="3"/>
      <c r="Z353" s="3"/>
      <c r="AH353" s="3"/>
      <c r="AP353" s="3"/>
      <c r="AX353" s="3"/>
      <c r="BF353" s="3"/>
      <c r="BN353" s="3"/>
      <c r="BV353" s="3"/>
      <c r="CD353" s="3"/>
      <c r="CL353" s="3"/>
      <c r="CU353" s="9">
        <f t="shared" si="30"/>
        <v>40445</v>
      </c>
    </row>
    <row r="354" spans="19:99" ht="12.75">
      <c r="S354" s="9"/>
      <c r="T354" s="3"/>
      <c r="U354" s="3"/>
      <c r="V354" s="3"/>
      <c r="W354" s="3"/>
      <c r="X354" s="3"/>
      <c r="Y354" s="3"/>
      <c r="Z354" s="3"/>
      <c r="AH354" s="3"/>
      <c r="AP354" s="3"/>
      <c r="AX354" s="3"/>
      <c r="BF354" s="3"/>
      <c r="BN354" s="3"/>
      <c r="BV354" s="3"/>
      <c r="CD354" s="3"/>
      <c r="CL354" s="3"/>
      <c r="CU354" s="9">
        <f t="shared" si="30"/>
        <v>40452</v>
      </c>
    </row>
    <row r="355" spans="19:99" ht="12.75">
      <c r="S355" s="9"/>
      <c r="T355" s="3"/>
      <c r="U355" s="3"/>
      <c r="V355" s="3"/>
      <c r="W355" s="3"/>
      <c r="X355" s="3"/>
      <c r="Y355" s="3"/>
      <c r="Z355" s="3"/>
      <c r="AH355" s="3"/>
      <c r="AP355" s="3"/>
      <c r="AX355" s="3"/>
      <c r="BF355" s="3"/>
      <c r="BN355" s="3"/>
      <c r="BV355" s="3"/>
      <c r="CD355" s="3"/>
      <c r="CL355" s="3"/>
      <c r="CU355" s="9">
        <f t="shared" si="30"/>
        <v>40459</v>
      </c>
    </row>
    <row r="356" spans="19:99" ht="12.75">
      <c r="S356" s="9"/>
      <c r="T356" s="3"/>
      <c r="U356" s="3"/>
      <c r="V356" s="3"/>
      <c r="W356" s="3"/>
      <c r="X356" s="3"/>
      <c r="Y356" s="3"/>
      <c r="Z356" s="3"/>
      <c r="AH356" s="3"/>
      <c r="AP356" s="3"/>
      <c r="AX356" s="3"/>
      <c r="BF356" s="3"/>
      <c r="BN356" s="3"/>
      <c r="BV356" s="3"/>
      <c r="CD356" s="3"/>
      <c r="CL356" s="3"/>
      <c r="CU356" s="9">
        <f t="shared" si="30"/>
        <v>40466</v>
      </c>
    </row>
    <row r="357" spans="19:99" ht="12.75">
      <c r="S357" s="9"/>
      <c r="T357" s="3"/>
      <c r="U357" s="3"/>
      <c r="V357" s="3"/>
      <c r="W357" s="3"/>
      <c r="X357" s="3"/>
      <c r="Y357" s="3"/>
      <c r="Z357" s="3"/>
      <c r="AH357" s="3"/>
      <c r="AP357" s="3"/>
      <c r="AX357" s="3"/>
      <c r="BF357" s="3"/>
      <c r="BN357" s="3"/>
      <c r="BV357" s="3"/>
      <c r="CD357" s="3"/>
      <c r="CL357" s="3"/>
      <c r="CU357" s="9">
        <f t="shared" si="30"/>
        <v>40473</v>
      </c>
    </row>
    <row r="358" spans="19:99" ht="12.75">
      <c r="S358" s="9"/>
      <c r="T358" s="3"/>
      <c r="U358" s="3"/>
      <c r="V358" s="3"/>
      <c r="W358" s="3"/>
      <c r="X358" s="3"/>
      <c r="Y358" s="3"/>
      <c r="Z358" s="3"/>
      <c r="AH358" s="3"/>
      <c r="AP358" s="3"/>
      <c r="AX358" s="3"/>
      <c r="BF358" s="3"/>
      <c r="BN358" s="3"/>
      <c r="BV358" s="3"/>
      <c r="CD358" s="3"/>
      <c r="CL358" s="3"/>
      <c r="CU358" s="9">
        <f t="shared" si="30"/>
        <v>40480</v>
      </c>
    </row>
    <row r="359" spans="19:99" ht="12.75">
      <c r="S359" s="9"/>
      <c r="T359" s="3"/>
      <c r="U359" s="3"/>
      <c r="V359" s="3"/>
      <c r="W359" s="3"/>
      <c r="X359" s="3"/>
      <c r="Y359" s="3"/>
      <c r="Z359" s="3"/>
      <c r="AH359" s="3"/>
      <c r="AP359" s="3"/>
      <c r="AX359" s="3"/>
      <c r="BF359" s="3"/>
      <c r="BN359" s="3"/>
      <c r="BV359" s="3"/>
      <c r="CD359" s="3"/>
      <c r="CL359" s="3"/>
      <c r="CU359" s="9">
        <f t="shared" si="30"/>
        <v>40487</v>
      </c>
    </row>
    <row r="360" spans="19:99" ht="12.75">
      <c r="S360" s="9"/>
      <c r="T360" s="3"/>
      <c r="U360" s="3"/>
      <c r="V360" s="3"/>
      <c r="W360" s="3"/>
      <c r="X360" s="3"/>
      <c r="Y360" s="3"/>
      <c r="Z360" s="3"/>
      <c r="AH360" s="3"/>
      <c r="AP360" s="3"/>
      <c r="AX360" s="3"/>
      <c r="BF360" s="3"/>
      <c r="BN360" s="3"/>
      <c r="BV360" s="3"/>
      <c r="CD360" s="3"/>
      <c r="CL360" s="3"/>
      <c r="CU360" s="9">
        <f t="shared" si="30"/>
        <v>40494</v>
      </c>
    </row>
    <row r="361" spans="19:99" ht="12.75">
      <c r="S361" s="9"/>
      <c r="T361" s="3"/>
      <c r="U361" s="3"/>
      <c r="V361" s="3"/>
      <c r="W361" s="3"/>
      <c r="X361" s="3"/>
      <c r="Y361" s="3"/>
      <c r="Z361" s="3"/>
      <c r="AH361" s="3"/>
      <c r="AP361" s="3"/>
      <c r="AX361" s="3"/>
      <c r="BF361" s="3"/>
      <c r="BN361" s="3"/>
      <c r="BV361" s="3"/>
      <c r="CD361" s="3"/>
      <c r="CL361" s="3"/>
      <c r="CU361" s="9">
        <f t="shared" si="30"/>
        <v>40501</v>
      </c>
    </row>
    <row r="362" spans="19:99" ht="12.75">
      <c r="S362" s="9"/>
      <c r="T362" s="3"/>
      <c r="U362" s="3"/>
      <c r="V362" s="3"/>
      <c r="W362" s="3"/>
      <c r="X362" s="3"/>
      <c r="Y362" s="3"/>
      <c r="Z362" s="3"/>
      <c r="AH362" s="3"/>
      <c r="AP362" s="3"/>
      <c r="AX362" s="3"/>
      <c r="BF362" s="3"/>
      <c r="BN362" s="3"/>
      <c r="BV362" s="3"/>
      <c r="CD362" s="3"/>
      <c r="CL362" s="3"/>
      <c r="CU362" s="9">
        <f t="shared" si="30"/>
        <v>40508</v>
      </c>
    </row>
    <row r="363" spans="19:99" ht="12.75">
      <c r="S363" s="9"/>
      <c r="T363" s="3"/>
      <c r="U363" s="3"/>
      <c r="V363" s="3"/>
      <c r="W363" s="3"/>
      <c r="X363" s="3"/>
      <c r="Y363" s="3"/>
      <c r="Z363" s="3"/>
      <c r="AH363" s="3"/>
      <c r="AP363" s="3"/>
      <c r="AX363" s="3"/>
      <c r="BF363" s="3"/>
      <c r="BN363" s="3"/>
      <c r="BV363" s="3"/>
      <c r="CD363" s="3"/>
      <c r="CL363" s="3"/>
      <c r="CU363" s="9">
        <f t="shared" si="30"/>
        <v>40515</v>
      </c>
    </row>
    <row r="364" spans="19:99" ht="12.75">
      <c r="S364" s="9"/>
      <c r="T364" s="3"/>
      <c r="U364" s="3"/>
      <c r="V364" s="3"/>
      <c r="W364" s="3"/>
      <c r="X364" s="3"/>
      <c r="Y364" s="3"/>
      <c r="Z364" s="3"/>
      <c r="AH364" s="3"/>
      <c r="AP364" s="3"/>
      <c r="AX364" s="3"/>
      <c r="BF364" s="3"/>
      <c r="BN364" s="3"/>
      <c r="BV364" s="3"/>
      <c r="CD364" s="3"/>
      <c r="CL364" s="3"/>
      <c r="CU364" s="9">
        <f t="shared" si="30"/>
        <v>40522</v>
      </c>
    </row>
    <row r="365" spans="19:99" ht="12.75">
      <c r="S365" s="9"/>
      <c r="T365" s="3"/>
      <c r="U365" s="3"/>
      <c r="V365" s="3"/>
      <c r="W365" s="3"/>
      <c r="X365" s="3"/>
      <c r="Y365" s="3"/>
      <c r="Z365" s="3"/>
      <c r="AH365" s="3"/>
      <c r="AP365" s="3"/>
      <c r="AX365" s="3"/>
      <c r="BF365" s="3"/>
      <c r="BN365" s="3"/>
      <c r="BV365" s="3"/>
      <c r="CD365" s="3"/>
      <c r="CL365" s="3"/>
      <c r="CU365" s="9">
        <f t="shared" si="30"/>
        <v>40529</v>
      </c>
    </row>
    <row r="366" spans="19:99" ht="12.75">
      <c r="S366" s="9"/>
      <c r="T366" s="3"/>
      <c r="U366" s="3"/>
      <c r="V366" s="3"/>
      <c r="W366" s="3"/>
      <c r="X366" s="3"/>
      <c r="Y366" s="3"/>
      <c r="Z366" s="3"/>
      <c r="AH366" s="3"/>
      <c r="AP366" s="3"/>
      <c r="AX366" s="3"/>
      <c r="BF366" s="3"/>
      <c r="BN366" s="3"/>
      <c r="BV366" s="3"/>
      <c r="CD366" s="3"/>
      <c r="CL366" s="3"/>
      <c r="CU366" s="9">
        <f t="shared" si="30"/>
        <v>40536</v>
      </c>
    </row>
    <row r="367" spans="19:99" ht="12.75">
      <c r="S367" s="9"/>
      <c r="T367" s="3"/>
      <c r="U367" s="3"/>
      <c r="V367" s="3"/>
      <c r="W367" s="3"/>
      <c r="X367" s="3"/>
      <c r="Y367" s="3"/>
      <c r="Z367" s="3"/>
      <c r="AH367" s="3"/>
      <c r="AP367" s="3"/>
      <c r="AX367" s="3"/>
      <c r="BF367" s="3"/>
      <c r="BN367" s="3"/>
      <c r="BV367" s="3"/>
      <c r="CD367" s="3"/>
      <c r="CL367" s="3"/>
      <c r="CU367" s="9">
        <f t="shared" si="30"/>
        <v>40543</v>
      </c>
    </row>
    <row r="368" spans="19:99" ht="12.75">
      <c r="S368" s="9"/>
      <c r="T368" s="3"/>
      <c r="U368" s="3"/>
      <c r="V368" s="3"/>
      <c r="W368" s="3"/>
      <c r="X368" s="3"/>
      <c r="Y368" s="3"/>
      <c r="Z368" s="3"/>
      <c r="AH368" s="3"/>
      <c r="AP368" s="3"/>
      <c r="AX368" s="3"/>
      <c r="BF368" s="3"/>
      <c r="BN368" s="3"/>
      <c r="BV368" s="3"/>
      <c r="CD368" s="3"/>
      <c r="CL368" s="3"/>
      <c r="CU368" s="9">
        <f t="shared" si="30"/>
        <v>40550</v>
      </c>
    </row>
    <row r="369" spans="19:99" ht="12.75">
      <c r="S369" s="9"/>
      <c r="T369" s="3"/>
      <c r="U369" s="3"/>
      <c r="V369" s="3"/>
      <c r="W369" s="3"/>
      <c r="X369" s="3"/>
      <c r="Y369" s="3"/>
      <c r="Z369" s="3"/>
      <c r="AH369" s="3"/>
      <c r="AP369" s="3"/>
      <c r="AX369" s="3"/>
      <c r="BF369" s="3"/>
      <c r="BN369" s="3"/>
      <c r="BV369" s="3"/>
      <c r="CD369" s="3"/>
      <c r="CL369" s="3"/>
      <c r="CU369" s="9">
        <f t="shared" si="30"/>
        <v>40557</v>
      </c>
    </row>
    <row r="370" spans="19:99" ht="12.75">
      <c r="S370" s="9"/>
      <c r="T370" s="3"/>
      <c r="U370" s="3"/>
      <c r="V370" s="3"/>
      <c r="W370" s="3"/>
      <c r="X370" s="3"/>
      <c r="Y370" s="3"/>
      <c r="Z370" s="3"/>
      <c r="AH370" s="3"/>
      <c r="AP370" s="3"/>
      <c r="AX370" s="3"/>
      <c r="BF370" s="3"/>
      <c r="BN370" s="3"/>
      <c r="BV370" s="3"/>
      <c r="CD370" s="3"/>
      <c r="CL370" s="3"/>
      <c r="CU370" s="9">
        <f t="shared" si="30"/>
        <v>40564</v>
      </c>
    </row>
    <row r="371" spans="19:99" ht="12.75">
      <c r="S371" s="9"/>
      <c r="T371" s="3"/>
      <c r="U371" s="3"/>
      <c r="V371" s="3"/>
      <c r="W371" s="3"/>
      <c r="X371" s="3"/>
      <c r="Y371" s="3"/>
      <c r="Z371" s="3"/>
      <c r="AH371" s="3"/>
      <c r="AP371" s="3"/>
      <c r="AX371" s="3"/>
      <c r="BF371" s="3"/>
      <c r="BN371" s="3"/>
      <c r="BV371" s="3"/>
      <c r="CD371" s="3"/>
      <c r="CL371" s="3"/>
      <c r="CU371" s="9">
        <f t="shared" si="30"/>
        <v>40571</v>
      </c>
    </row>
    <row r="372" spans="19:99" ht="12.75">
      <c r="S372" s="9"/>
      <c r="T372" s="3"/>
      <c r="U372" s="3"/>
      <c r="V372" s="3"/>
      <c r="W372" s="3"/>
      <c r="X372" s="3"/>
      <c r="Y372" s="3"/>
      <c r="Z372" s="3"/>
      <c r="AH372" s="3"/>
      <c r="AP372" s="3"/>
      <c r="AX372" s="3"/>
      <c r="BF372" s="3"/>
      <c r="BN372" s="3"/>
      <c r="BV372" s="3"/>
      <c r="CD372" s="3"/>
      <c r="CL372" s="3"/>
      <c r="CU372" s="9">
        <f t="shared" si="30"/>
        <v>40578</v>
      </c>
    </row>
    <row r="373" spans="19:99" ht="12.75">
      <c r="S373" s="9"/>
      <c r="T373" s="3"/>
      <c r="U373" s="3"/>
      <c r="V373" s="3"/>
      <c r="W373" s="3"/>
      <c r="X373" s="3"/>
      <c r="Y373" s="3"/>
      <c r="Z373" s="3"/>
      <c r="AH373" s="3"/>
      <c r="AP373" s="3"/>
      <c r="AX373" s="3"/>
      <c r="BF373" s="3"/>
      <c r="BN373" s="3"/>
      <c r="BV373" s="3"/>
      <c r="CD373" s="3"/>
      <c r="CL373" s="3"/>
      <c r="CU373" s="9">
        <f t="shared" si="30"/>
        <v>40585</v>
      </c>
    </row>
    <row r="374" spans="19:99" ht="12.75">
      <c r="S374" s="9"/>
      <c r="T374" s="3"/>
      <c r="U374" s="3"/>
      <c r="V374" s="3"/>
      <c r="W374" s="3"/>
      <c r="X374" s="3"/>
      <c r="Y374" s="3"/>
      <c r="Z374" s="3"/>
      <c r="AH374" s="3"/>
      <c r="AP374" s="3"/>
      <c r="AX374" s="3"/>
      <c r="BF374" s="3"/>
      <c r="BN374" s="3"/>
      <c r="BV374" s="3"/>
      <c r="CD374" s="3"/>
      <c r="CL374" s="3"/>
      <c r="CU374" s="9">
        <f t="shared" si="30"/>
        <v>40592</v>
      </c>
    </row>
    <row r="375" spans="19:99" ht="12.75">
      <c r="S375" s="9"/>
      <c r="T375" s="3"/>
      <c r="U375" s="3"/>
      <c r="V375" s="3"/>
      <c r="W375" s="3"/>
      <c r="X375" s="3"/>
      <c r="Y375" s="3"/>
      <c r="Z375" s="3"/>
      <c r="AH375" s="3"/>
      <c r="AP375" s="3"/>
      <c r="AX375" s="3"/>
      <c r="BF375" s="3"/>
      <c r="BN375" s="3"/>
      <c r="BV375" s="3"/>
      <c r="CD375" s="3"/>
      <c r="CL375" s="3"/>
      <c r="CU375" s="9">
        <f t="shared" si="30"/>
        <v>40599</v>
      </c>
    </row>
    <row r="376" spans="19:99" ht="12.75">
      <c r="S376" s="9"/>
      <c r="T376" s="3"/>
      <c r="U376" s="3"/>
      <c r="V376" s="3"/>
      <c r="W376" s="3"/>
      <c r="X376" s="3"/>
      <c r="Y376" s="3"/>
      <c r="Z376" s="3"/>
      <c r="AH376" s="3"/>
      <c r="AP376" s="3"/>
      <c r="AX376" s="3"/>
      <c r="BF376" s="3"/>
      <c r="BN376" s="3"/>
      <c r="BV376" s="3"/>
      <c r="CD376" s="3"/>
      <c r="CL376" s="3"/>
      <c r="CU376" s="9">
        <f t="shared" si="30"/>
        <v>40606</v>
      </c>
    </row>
    <row r="377" spans="19:99" ht="12.75">
      <c r="S377" s="9"/>
      <c r="T377" s="3"/>
      <c r="U377" s="3"/>
      <c r="V377" s="3"/>
      <c r="W377" s="3"/>
      <c r="X377" s="3"/>
      <c r="Y377" s="3"/>
      <c r="Z377" s="3"/>
      <c r="AH377" s="3"/>
      <c r="AP377" s="3"/>
      <c r="AX377" s="3"/>
      <c r="BF377" s="3"/>
      <c r="BN377" s="3"/>
      <c r="BV377" s="3"/>
      <c r="CD377" s="3"/>
      <c r="CL377" s="3"/>
      <c r="CU377" s="9">
        <f t="shared" si="30"/>
        <v>40613</v>
      </c>
    </row>
    <row r="378" spans="19:99" ht="12.75">
      <c r="S378" s="9"/>
      <c r="T378" s="3"/>
      <c r="U378" s="3"/>
      <c r="V378" s="3"/>
      <c r="W378" s="3"/>
      <c r="X378" s="3"/>
      <c r="Y378" s="3"/>
      <c r="Z378" s="3"/>
      <c r="AH378" s="3"/>
      <c r="AP378" s="3"/>
      <c r="AX378" s="3"/>
      <c r="BF378" s="3"/>
      <c r="BN378" s="3"/>
      <c r="BV378" s="3"/>
      <c r="CD378" s="3"/>
      <c r="CL378" s="3"/>
      <c r="CU378" s="9">
        <f t="shared" si="30"/>
        <v>40620</v>
      </c>
    </row>
    <row r="379" spans="19:99" ht="12.75">
      <c r="S379" s="9"/>
      <c r="T379" s="3"/>
      <c r="U379" s="3"/>
      <c r="V379" s="3"/>
      <c r="W379" s="3"/>
      <c r="X379" s="3"/>
      <c r="Y379" s="3"/>
      <c r="Z379" s="3"/>
      <c r="AH379" s="3"/>
      <c r="AP379" s="3"/>
      <c r="AX379" s="3"/>
      <c r="BF379" s="3"/>
      <c r="BN379" s="3"/>
      <c r="BV379" s="3"/>
      <c r="CD379" s="3"/>
      <c r="CL379" s="3"/>
      <c r="CU379" s="9">
        <f t="shared" si="30"/>
        <v>40627</v>
      </c>
    </row>
    <row r="380" spans="19:99" ht="12.75">
      <c r="S380" s="9"/>
      <c r="T380" s="3"/>
      <c r="U380" s="3"/>
      <c r="V380" s="3"/>
      <c r="W380" s="3"/>
      <c r="X380" s="3"/>
      <c r="Y380" s="3"/>
      <c r="Z380" s="3"/>
      <c r="AH380" s="3"/>
      <c r="AP380" s="3"/>
      <c r="AX380" s="3"/>
      <c r="BF380" s="3"/>
      <c r="BN380" s="3"/>
      <c r="BV380" s="3"/>
      <c r="CD380" s="3"/>
      <c r="CL380" s="3"/>
      <c r="CU380" s="9">
        <f t="shared" si="30"/>
        <v>40634</v>
      </c>
    </row>
    <row r="381" spans="19:99" ht="12.75">
      <c r="S381" s="9"/>
      <c r="T381" s="3"/>
      <c r="U381" s="3"/>
      <c r="V381" s="3"/>
      <c r="W381" s="3"/>
      <c r="X381" s="3"/>
      <c r="Y381" s="3"/>
      <c r="Z381" s="3"/>
      <c r="AH381" s="3"/>
      <c r="AP381" s="3"/>
      <c r="AX381" s="3"/>
      <c r="BF381" s="3"/>
      <c r="BN381" s="3"/>
      <c r="BV381" s="3"/>
      <c r="CD381" s="3"/>
      <c r="CL381" s="3"/>
      <c r="CU381" s="9">
        <f t="shared" si="30"/>
        <v>40641</v>
      </c>
    </row>
    <row r="382" spans="19:99" ht="12.75">
      <c r="S382" s="9"/>
      <c r="T382" s="3"/>
      <c r="U382" s="3"/>
      <c r="V382" s="3"/>
      <c r="W382" s="3"/>
      <c r="X382" s="3"/>
      <c r="Y382" s="3"/>
      <c r="Z382" s="3"/>
      <c r="AH382" s="3"/>
      <c r="AP382" s="3"/>
      <c r="AX382" s="3"/>
      <c r="BF382" s="3"/>
      <c r="BN382" s="3"/>
      <c r="BV382" s="3"/>
      <c r="CD382" s="3"/>
      <c r="CL382" s="3"/>
      <c r="CU382" s="9">
        <f t="shared" si="30"/>
        <v>40648</v>
      </c>
    </row>
    <row r="383" spans="19:99" ht="12.75">
      <c r="S383" s="9"/>
      <c r="T383" s="3"/>
      <c r="U383" s="3"/>
      <c r="V383" s="3"/>
      <c r="W383" s="3"/>
      <c r="X383" s="3"/>
      <c r="Y383" s="3"/>
      <c r="Z383" s="3"/>
      <c r="AH383" s="3"/>
      <c r="AP383" s="3"/>
      <c r="AX383" s="3"/>
      <c r="BF383" s="3"/>
      <c r="BN383" s="3"/>
      <c r="BV383" s="3"/>
      <c r="CD383" s="3"/>
      <c r="CL383" s="3"/>
      <c r="CU383" s="9">
        <f t="shared" si="30"/>
        <v>40655</v>
      </c>
    </row>
    <row r="384" spans="19:99" ht="12.75">
      <c r="S384" s="9"/>
      <c r="T384" s="3"/>
      <c r="U384" s="3"/>
      <c r="V384" s="3"/>
      <c r="W384" s="3"/>
      <c r="X384" s="3"/>
      <c r="Y384" s="3"/>
      <c r="Z384" s="3"/>
      <c r="AH384" s="3"/>
      <c r="AP384" s="3"/>
      <c r="AX384" s="3"/>
      <c r="BF384" s="3"/>
      <c r="BN384" s="3"/>
      <c r="BV384" s="3"/>
      <c r="CD384" s="3"/>
      <c r="CL384" s="3"/>
      <c r="CU384" s="9">
        <f t="shared" si="30"/>
        <v>40662</v>
      </c>
    </row>
    <row r="385" spans="19:99" ht="12.75">
      <c r="S385" s="9"/>
      <c r="T385" s="3"/>
      <c r="U385" s="3"/>
      <c r="V385" s="3"/>
      <c r="W385" s="3"/>
      <c r="X385" s="3"/>
      <c r="Y385" s="3"/>
      <c r="Z385" s="3"/>
      <c r="AH385" s="3"/>
      <c r="AP385" s="3"/>
      <c r="AX385" s="3"/>
      <c r="BF385" s="3"/>
      <c r="BN385" s="3"/>
      <c r="BV385" s="3"/>
      <c r="CD385" s="3"/>
      <c r="CL385" s="3"/>
      <c r="CU385" s="9">
        <f t="shared" si="30"/>
        <v>40669</v>
      </c>
    </row>
    <row r="386" spans="19:99" ht="12.75">
      <c r="S386" s="9"/>
      <c r="T386" s="3"/>
      <c r="U386" s="3"/>
      <c r="V386" s="3"/>
      <c r="W386" s="3"/>
      <c r="X386" s="3"/>
      <c r="Y386" s="3"/>
      <c r="Z386" s="3"/>
      <c r="AH386" s="3"/>
      <c r="AP386" s="3"/>
      <c r="AX386" s="3"/>
      <c r="BF386" s="3"/>
      <c r="BN386" s="3"/>
      <c r="BV386" s="3"/>
      <c r="CD386" s="3"/>
      <c r="CL386" s="3"/>
      <c r="CU386" s="9">
        <f t="shared" si="30"/>
        <v>40676</v>
      </c>
    </row>
    <row r="387" spans="19:99" ht="12.75">
      <c r="S387" s="9"/>
      <c r="T387" s="3"/>
      <c r="U387" s="3"/>
      <c r="V387" s="3"/>
      <c r="W387" s="3"/>
      <c r="X387" s="3"/>
      <c r="Y387" s="3"/>
      <c r="Z387" s="3"/>
      <c r="AH387" s="3"/>
      <c r="AP387" s="3"/>
      <c r="AX387" s="3"/>
      <c r="BF387" s="3"/>
      <c r="BN387" s="3"/>
      <c r="BV387" s="3"/>
      <c r="CD387" s="3"/>
      <c r="CL387" s="3"/>
      <c r="CU387" s="9">
        <f t="shared" si="30"/>
        <v>40683</v>
      </c>
    </row>
    <row r="388" spans="19:99" ht="12.75">
      <c r="S388" s="9"/>
      <c r="T388" s="3"/>
      <c r="U388" s="3"/>
      <c r="V388" s="3"/>
      <c r="W388" s="3"/>
      <c r="X388" s="3"/>
      <c r="Y388" s="3"/>
      <c r="Z388" s="3"/>
      <c r="AH388" s="3"/>
      <c r="AP388" s="3"/>
      <c r="AX388" s="3"/>
      <c r="BF388" s="3"/>
      <c r="BN388" s="3"/>
      <c r="BV388" s="3"/>
      <c r="CD388" s="3"/>
      <c r="CL388" s="3"/>
      <c r="CU388" s="9">
        <f aca="true" t="shared" si="31" ref="CU388:CU451">CU387+7</f>
        <v>40690</v>
      </c>
    </row>
    <row r="389" spans="19:99" ht="12.75">
      <c r="S389" s="9"/>
      <c r="T389" s="3"/>
      <c r="U389" s="3"/>
      <c r="V389" s="3"/>
      <c r="W389" s="3"/>
      <c r="X389" s="3"/>
      <c r="Y389" s="3"/>
      <c r="Z389" s="3"/>
      <c r="AH389" s="3"/>
      <c r="AP389" s="3"/>
      <c r="AX389" s="3"/>
      <c r="BF389" s="3"/>
      <c r="BN389" s="3"/>
      <c r="BV389" s="3"/>
      <c r="CD389" s="3"/>
      <c r="CL389" s="3"/>
      <c r="CU389" s="9">
        <f t="shared" si="31"/>
        <v>40697</v>
      </c>
    </row>
    <row r="390" spans="19:99" ht="12.75">
      <c r="S390" s="9"/>
      <c r="T390" s="3"/>
      <c r="U390" s="3"/>
      <c r="V390" s="3"/>
      <c r="W390" s="3"/>
      <c r="X390" s="3"/>
      <c r="Y390" s="3"/>
      <c r="Z390" s="3"/>
      <c r="AH390" s="3"/>
      <c r="AP390" s="3"/>
      <c r="AX390" s="3"/>
      <c r="BF390" s="3"/>
      <c r="BN390" s="3"/>
      <c r="BV390" s="3"/>
      <c r="CD390" s="3"/>
      <c r="CL390" s="3"/>
      <c r="CU390" s="9">
        <f t="shared" si="31"/>
        <v>40704</v>
      </c>
    </row>
    <row r="391" spans="19:99" ht="12.75">
      <c r="S391" s="9"/>
      <c r="T391" s="3"/>
      <c r="U391" s="3"/>
      <c r="V391" s="3"/>
      <c r="W391" s="3"/>
      <c r="X391" s="3"/>
      <c r="Y391" s="3"/>
      <c r="Z391" s="3"/>
      <c r="AH391" s="3"/>
      <c r="AP391" s="3"/>
      <c r="AX391" s="3"/>
      <c r="BF391" s="3"/>
      <c r="BN391" s="3"/>
      <c r="BV391" s="3"/>
      <c r="CD391" s="3"/>
      <c r="CL391" s="3"/>
      <c r="CU391" s="9">
        <f t="shared" si="31"/>
        <v>40711</v>
      </c>
    </row>
    <row r="392" spans="19:99" ht="12.75">
      <c r="S392" s="9"/>
      <c r="T392" s="3"/>
      <c r="U392" s="3"/>
      <c r="V392" s="3"/>
      <c r="W392" s="3"/>
      <c r="X392" s="3"/>
      <c r="Y392" s="3"/>
      <c r="Z392" s="3"/>
      <c r="AH392" s="3"/>
      <c r="AP392" s="3"/>
      <c r="AX392" s="3"/>
      <c r="BF392" s="3"/>
      <c r="BN392" s="3"/>
      <c r="BV392" s="3"/>
      <c r="CD392" s="3"/>
      <c r="CL392" s="3"/>
      <c r="CU392" s="9">
        <f t="shared" si="31"/>
        <v>40718</v>
      </c>
    </row>
    <row r="393" spans="19:99" ht="12.75">
      <c r="S393" s="9"/>
      <c r="T393" s="3"/>
      <c r="U393" s="3"/>
      <c r="V393" s="3"/>
      <c r="W393" s="3"/>
      <c r="X393" s="3"/>
      <c r="Y393" s="3"/>
      <c r="Z393" s="3"/>
      <c r="AH393" s="3"/>
      <c r="AP393" s="3"/>
      <c r="AX393" s="3"/>
      <c r="BF393" s="3"/>
      <c r="BN393" s="3"/>
      <c r="BV393" s="3"/>
      <c r="CD393" s="3"/>
      <c r="CL393" s="3"/>
      <c r="CU393" s="9">
        <f t="shared" si="31"/>
        <v>40725</v>
      </c>
    </row>
    <row r="394" spans="19:99" ht="12.75">
      <c r="S394" s="9"/>
      <c r="T394" s="3"/>
      <c r="U394" s="3"/>
      <c r="V394" s="3"/>
      <c r="W394" s="3"/>
      <c r="X394" s="3"/>
      <c r="Y394" s="3"/>
      <c r="Z394" s="3"/>
      <c r="AH394" s="3"/>
      <c r="AP394" s="3"/>
      <c r="AX394" s="3"/>
      <c r="BF394" s="3"/>
      <c r="BN394" s="3"/>
      <c r="BV394" s="3"/>
      <c r="CD394" s="3"/>
      <c r="CL394" s="3"/>
      <c r="CU394" s="9">
        <f t="shared" si="31"/>
        <v>40732</v>
      </c>
    </row>
    <row r="395" spans="19:99" ht="12.75">
      <c r="S395" s="9"/>
      <c r="T395" s="3"/>
      <c r="U395" s="3"/>
      <c r="V395" s="3"/>
      <c r="W395" s="3"/>
      <c r="X395" s="3"/>
      <c r="Y395" s="3"/>
      <c r="Z395" s="3"/>
      <c r="AH395" s="3"/>
      <c r="AP395" s="3"/>
      <c r="AX395" s="3"/>
      <c r="BF395" s="3"/>
      <c r="BN395" s="3"/>
      <c r="BV395" s="3"/>
      <c r="CD395" s="3"/>
      <c r="CL395" s="3"/>
      <c r="CU395" s="9">
        <f t="shared" si="31"/>
        <v>40739</v>
      </c>
    </row>
    <row r="396" spans="19:99" ht="12.75">
      <c r="S396" s="9"/>
      <c r="T396" s="3"/>
      <c r="U396" s="3"/>
      <c r="V396" s="3"/>
      <c r="W396" s="3"/>
      <c r="X396" s="3"/>
      <c r="Y396" s="3"/>
      <c r="Z396" s="3"/>
      <c r="AH396" s="3"/>
      <c r="AP396" s="3"/>
      <c r="AX396" s="3"/>
      <c r="BF396" s="3"/>
      <c r="BN396" s="3"/>
      <c r="BV396" s="3"/>
      <c r="CD396" s="3"/>
      <c r="CL396" s="3"/>
      <c r="CU396" s="9">
        <f t="shared" si="31"/>
        <v>40746</v>
      </c>
    </row>
    <row r="397" spans="19:99" ht="12.75">
      <c r="S397" s="9"/>
      <c r="T397" s="3"/>
      <c r="U397" s="3"/>
      <c r="V397" s="3"/>
      <c r="W397" s="3"/>
      <c r="X397" s="3"/>
      <c r="Y397" s="3"/>
      <c r="Z397" s="3"/>
      <c r="AH397" s="3"/>
      <c r="AP397" s="3"/>
      <c r="AX397" s="3"/>
      <c r="BF397" s="3"/>
      <c r="BN397" s="3"/>
      <c r="BV397" s="3"/>
      <c r="CD397" s="3"/>
      <c r="CL397" s="3"/>
      <c r="CU397" s="9">
        <f t="shared" si="31"/>
        <v>40753</v>
      </c>
    </row>
    <row r="398" spans="19:99" ht="12.75">
      <c r="S398" s="9"/>
      <c r="T398" s="3"/>
      <c r="U398" s="3"/>
      <c r="V398" s="3"/>
      <c r="W398" s="3"/>
      <c r="X398" s="3"/>
      <c r="Y398" s="3"/>
      <c r="Z398" s="3"/>
      <c r="AH398" s="3"/>
      <c r="AP398" s="3"/>
      <c r="AX398" s="3"/>
      <c r="BF398" s="3"/>
      <c r="BN398" s="3"/>
      <c r="BV398" s="3"/>
      <c r="CD398" s="3"/>
      <c r="CL398" s="3"/>
      <c r="CU398" s="9">
        <f t="shared" si="31"/>
        <v>40760</v>
      </c>
    </row>
    <row r="399" spans="19:99" ht="12.75">
      <c r="S399" s="9"/>
      <c r="T399" s="3"/>
      <c r="U399" s="3"/>
      <c r="V399" s="3"/>
      <c r="W399" s="3"/>
      <c r="X399" s="3"/>
      <c r="Y399" s="3"/>
      <c r="Z399" s="3"/>
      <c r="AH399" s="3"/>
      <c r="AP399" s="3"/>
      <c r="AX399" s="3"/>
      <c r="BF399" s="3"/>
      <c r="BN399" s="3"/>
      <c r="BV399" s="3"/>
      <c r="CD399" s="3"/>
      <c r="CL399" s="3"/>
      <c r="CU399" s="9">
        <f t="shared" si="31"/>
        <v>40767</v>
      </c>
    </row>
    <row r="400" spans="19:99" ht="12.75">
      <c r="S400" s="9"/>
      <c r="T400" s="3"/>
      <c r="U400" s="3"/>
      <c r="V400" s="3"/>
      <c r="W400" s="3"/>
      <c r="X400" s="3"/>
      <c r="Y400" s="3"/>
      <c r="Z400" s="3"/>
      <c r="AH400" s="3"/>
      <c r="AP400" s="3"/>
      <c r="AX400" s="3"/>
      <c r="BF400" s="3"/>
      <c r="BN400" s="3"/>
      <c r="BV400" s="3"/>
      <c r="CD400" s="3"/>
      <c r="CL400" s="3"/>
      <c r="CU400" s="9">
        <f t="shared" si="31"/>
        <v>40774</v>
      </c>
    </row>
    <row r="401" spans="19:99" ht="12.75">
      <c r="S401" s="9"/>
      <c r="T401" s="3"/>
      <c r="U401" s="3"/>
      <c r="V401" s="3"/>
      <c r="W401" s="3"/>
      <c r="X401" s="3"/>
      <c r="Y401" s="3"/>
      <c r="Z401" s="3"/>
      <c r="AH401" s="3"/>
      <c r="AP401" s="3"/>
      <c r="AX401" s="3"/>
      <c r="BF401" s="3"/>
      <c r="BN401" s="3"/>
      <c r="BV401" s="3"/>
      <c r="CD401" s="3"/>
      <c r="CL401" s="3"/>
      <c r="CU401" s="9">
        <f t="shared" si="31"/>
        <v>40781</v>
      </c>
    </row>
    <row r="402" spans="19:99" ht="12.75">
      <c r="S402" s="9"/>
      <c r="T402" s="3"/>
      <c r="U402" s="3"/>
      <c r="V402" s="3"/>
      <c r="W402" s="3"/>
      <c r="X402" s="3"/>
      <c r="Y402" s="3"/>
      <c r="Z402" s="3"/>
      <c r="AH402" s="3"/>
      <c r="AP402" s="3"/>
      <c r="AX402" s="3"/>
      <c r="BF402" s="3"/>
      <c r="BN402" s="3"/>
      <c r="BV402" s="3"/>
      <c r="CD402" s="3"/>
      <c r="CL402" s="3"/>
      <c r="CU402" s="9">
        <f t="shared" si="31"/>
        <v>40788</v>
      </c>
    </row>
    <row r="403" spans="19:99" ht="12.75">
      <c r="S403" s="9"/>
      <c r="T403" s="3"/>
      <c r="U403" s="3"/>
      <c r="V403" s="3"/>
      <c r="W403" s="3"/>
      <c r="X403" s="3"/>
      <c r="Y403" s="3"/>
      <c r="Z403" s="3"/>
      <c r="AH403" s="3"/>
      <c r="AP403" s="3"/>
      <c r="AX403" s="3"/>
      <c r="BF403" s="3"/>
      <c r="BN403" s="3"/>
      <c r="BV403" s="3"/>
      <c r="CD403" s="3"/>
      <c r="CL403" s="3"/>
      <c r="CU403" s="9">
        <f t="shared" si="31"/>
        <v>40795</v>
      </c>
    </row>
    <row r="404" spans="19:99" ht="12.75">
      <c r="S404" s="9"/>
      <c r="T404" s="3"/>
      <c r="U404" s="3"/>
      <c r="V404" s="3"/>
      <c r="W404" s="3"/>
      <c r="X404" s="3"/>
      <c r="Y404" s="3"/>
      <c r="Z404" s="3"/>
      <c r="AH404" s="3"/>
      <c r="AP404" s="3"/>
      <c r="AX404" s="3"/>
      <c r="BF404" s="3"/>
      <c r="BN404" s="3"/>
      <c r="BV404" s="3"/>
      <c r="CD404" s="3"/>
      <c r="CL404" s="3"/>
      <c r="CU404" s="9">
        <f t="shared" si="31"/>
        <v>40802</v>
      </c>
    </row>
    <row r="405" spans="19:99" ht="12.75">
      <c r="S405" s="9"/>
      <c r="T405" s="3"/>
      <c r="U405" s="3"/>
      <c r="V405" s="3"/>
      <c r="W405" s="3"/>
      <c r="X405" s="3"/>
      <c r="Y405" s="3"/>
      <c r="Z405" s="3"/>
      <c r="AH405" s="3"/>
      <c r="AP405" s="3"/>
      <c r="AX405" s="3"/>
      <c r="BF405" s="3"/>
      <c r="BN405" s="3"/>
      <c r="BV405" s="3"/>
      <c r="CD405" s="3"/>
      <c r="CL405" s="3"/>
      <c r="CU405" s="9">
        <f t="shared" si="31"/>
        <v>40809</v>
      </c>
    </row>
    <row r="406" spans="19:99" ht="12.75">
      <c r="S406" s="9"/>
      <c r="T406" s="3"/>
      <c r="U406" s="3"/>
      <c r="V406" s="3"/>
      <c r="W406" s="3"/>
      <c r="X406" s="3"/>
      <c r="Y406" s="3"/>
      <c r="Z406" s="3"/>
      <c r="AH406" s="3"/>
      <c r="AP406" s="3"/>
      <c r="AX406" s="3"/>
      <c r="BF406" s="3"/>
      <c r="BN406" s="3"/>
      <c r="BV406" s="3"/>
      <c r="CD406" s="3"/>
      <c r="CL406" s="3"/>
      <c r="CU406" s="9">
        <f t="shared" si="31"/>
        <v>40816</v>
      </c>
    </row>
    <row r="407" spans="19:99" ht="12.75">
      <c r="S407" s="9"/>
      <c r="T407" s="3"/>
      <c r="U407" s="3"/>
      <c r="V407" s="3"/>
      <c r="W407" s="3"/>
      <c r="X407" s="3"/>
      <c r="Y407" s="3"/>
      <c r="Z407" s="3"/>
      <c r="AH407" s="3"/>
      <c r="AP407" s="3"/>
      <c r="AX407" s="3"/>
      <c r="BF407" s="3"/>
      <c r="BN407" s="3"/>
      <c r="BV407" s="3"/>
      <c r="CD407" s="3"/>
      <c r="CL407" s="3"/>
      <c r="CU407" s="9">
        <f t="shared" si="31"/>
        <v>40823</v>
      </c>
    </row>
    <row r="408" spans="19:99" ht="12.75">
      <c r="S408" s="9"/>
      <c r="T408" s="3"/>
      <c r="U408" s="3"/>
      <c r="V408" s="3"/>
      <c r="W408" s="3"/>
      <c r="X408" s="3"/>
      <c r="Y408" s="3"/>
      <c r="Z408" s="3"/>
      <c r="AH408" s="3"/>
      <c r="AP408" s="3"/>
      <c r="AX408" s="3"/>
      <c r="BF408" s="3"/>
      <c r="BN408" s="3"/>
      <c r="BV408" s="3"/>
      <c r="CD408" s="3"/>
      <c r="CL408" s="3"/>
      <c r="CU408" s="9">
        <f t="shared" si="31"/>
        <v>40830</v>
      </c>
    </row>
    <row r="409" spans="19:99" ht="12.75">
      <c r="S409" s="9"/>
      <c r="T409" s="3"/>
      <c r="U409" s="3"/>
      <c r="V409" s="3"/>
      <c r="W409" s="3"/>
      <c r="X409" s="3"/>
      <c r="Y409" s="3"/>
      <c r="Z409" s="3"/>
      <c r="AH409" s="3"/>
      <c r="AP409" s="3"/>
      <c r="AX409" s="3"/>
      <c r="BF409" s="3"/>
      <c r="BN409" s="3"/>
      <c r="BV409" s="3"/>
      <c r="CD409" s="3"/>
      <c r="CL409" s="3"/>
      <c r="CU409" s="9">
        <f t="shared" si="31"/>
        <v>40837</v>
      </c>
    </row>
    <row r="410" spans="19:99" ht="12.75">
      <c r="S410" s="9"/>
      <c r="T410" s="3"/>
      <c r="U410" s="3"/>
      <c r="V410" s="3"/>
      <c r="W410" s="3"/>
      <c r="X410" s="3"/>
      <c r="Y410" s="3"/>
      <c r="Z410" s="3"/>
      <c r="AH410" s="3"/>
      <c r="AP410" s="3"/>
      <c r="AX410" s="3"/>
      <c r="BF410" s="3"/>
      <c r="BN410" s="3"/>
      <c r="BV410" s="3"/>
      <c r="CD410" s="3"/>
      <c r="CL410" s="3"/>
      <c r="CU410" s="9">
        <f t="shared" si="31"/>
        <v>40844</v>
      </c>
    </row>
    <row r="411" spans="19:99" ht="12.75">
      <c r="S411" s="9"/>
      <c r="T411" s="3"/>
      <c r="U411" s="3"/>
      <c r="V411" s="3"/>
      <c r="W411" s="3"/>
      <c r="X411" s="3"/>
      <c r="Y411" s="3"/>
      <c r="Z411" s="3"/>
      <c r="AH411" s="3"/>
      <c r="AP411" s="3"/>
      <c r="AX411" s="3"/>
      <c r="BF411" s="3"/>
      <c r="BN411" s="3"/>
      <c r="BV411" s="3"/>
      <c r="CD411" s="3"/>
      <c r="CL411" s="3"/>
      <c r="CU411" s="9">
        <f t="shared" si="31"/>
        <v>40851</v>
      </c>
    </row>
    <row r="412" spans="19:99" ht="12.75">
      <c r="S412" s="9"/>
      <c r="T412" s="3"/>
      <c r="U412" s="3"/>
      <c r="V412" s="3"/>
      <c r="W412" s="3"/>
      <c r="X412" s="3"/>
      <c r="Y412" s="3"/>
      <c r="Z412" s="3"/>
      <c r="AH412" s="3"/>
      <c r="AP412" s="3"/>
      <c r="AX412" s="3"/>
      <c r="BF412" s="3"/>
      <c r="BN412" s="3"/>
      <c r="BV412" s="3"/>
      <c r="CD412" s="3"/>
      <c r="CL412" s="3"/>
      <c r="CU412" s="9">
        <f t="shared" si="31"/>
        <v>40858</v>
      </c>
    </row>
    <row r="413" spans="19:99" ht="12.75">
      <c r="S413" s="9"/>
      <c r="T413" s="3"/>
      <c r="U413" s="3"/>
      <c r="V413" s="3"/>
      <c r="W413" s="3"/>
      <c r="X413" s="3"/>
      <c r="Y413" s="3"/>
      <c r="Z413" s="3"/>
      <c r="AH413" s="3"/>
      <c r="AP413" s="3"/>
      <c r="AX413" s="3"/>
      <c r="BF413" s="3"/>
      <c r="BN413" s="3"/>
      <c r="BV413" s="3"/>
      <c r="CD413" s="3"/>
      <c r="CL413" s="3"/>
      <c r="CU413" s="9">
        <f t="shared" si="31"/>
        <v>40865</v>
      </c>
    </row>
    <row r="414" spans="19:99" ht="12.75">
      <c r="S414" s="9"/>
      <c r="T414" s="3"/>
      <c r="U414" s="3"/>
      <c r="V414" s="3"/>
      <c r="W414" s="3"/>
      <c r="X414" s="3"/>
      <c r="Y414" s="3"/>
      <c r="Z414" s="3"/>
      <c r="AH414" s="3"/>
      <c r="AP414" s="3"/>
      <c r="AX414" s="3"/>
      <c r="BF414" s="3"/>
      <c r="BN414" s="3"/>
      <c r="BV414" s="3"/>
      <c r="CD414" s="3"/>
      <c r="CL414" s="3"/>
      <c r="CU414" s="9">
        <f t="shared" si="31"/>
        <v>40872</v>
      </c>
    </row>
    <row r="415" spans="19:99" ht="12.75">
      <c r="S415" s="9"/>
      <c r="T415" s="3"/>
      <c r="U415" s="3"/>
      <c r="V415" s="3"/>
      <c r="W415" s="3"/>
      <c r="X415" s="3"/>
      <c r="Y415" s="3"/>
      <c r="Z415" s="3"/>
      <c r="AH415" s="3"/>
      <c r="AP415" s="3"/>
      <c r="AX415" s="3"/>
      <c r="BF415" s="3"/>
      <c r="BN415" s="3"/>
      <c r="BV415" s="3"/>
      <c r="CD415" s="3"/>
      <c r="CL415" s="3"/>
      <c r="CU415" s="9">
        <f t="shared" si="31"/>
        <v>40879</v>
      </c>
    </row>
    <row r="416" spans="19:99" ht="12.75">
      <c r="S416" s="9"/>
      <c r="T416" s="3"/>
      <c r="U416" s="3"/>
      <c r="V416" s="3"/>
      <c r="W416" s="3"/>
      <c r="X416" s="3"/>
      <c r="Y416" s="3"/>
      <c r="Z416" s="3"/>
      <c r="AH416" s="3"/>
      <c r="AP416" s="3"/>
      <c r="AX416" s="3"/>
      <c r="BF416" s="3"/>
      <c r="BN416" s="3"/>
      <c r="BV416" s="3"/>
      <c r="CD416" s="3"/>
      <c r="CL416" s="3"/>
      <c r="CU416" s="9">
        <f t="shared" si="31"/>
        <v>40886</v>
      </c>
    </row>
    <row r="417" spans="19:99" ht="12.75">
      <c r="S417" s="9"/>
      <c r="T417" s="3"/>
      <c r="U417" s="3"/>
      <c r="V417" s="3"/>
      <c r="W417" s="3"/>
      <c r="X417" s="3"/>
      <c r="Y417" s="3"/>
      <c r="Z417" s="3"/>
      <c r="AH417" s="3"/>
      <c r="AP417" s="3"/>
      <c r="AX417" s="3"/>
      <c r="BF417" s="3"/>
      <c r="BN417" s="3"/>
      <c r="BV417" s="3"/>
      <c r="CD417" s="3"/>
      <c r="CL417" s="3"/>
      <c r="CU417" s="9">
        <f t="shared" si="31"/>
        <v>40893</v>
      </c>
    </row>
    <row r="418" spans="19:99" ht="12.75">
      <c r="S418" s="9"/>
      <c r="T418" s="3"/>
      <c r="U418" s="3"/>
      <c r="V418" s="3"/>
      <c r="W418" s="3"/>
      <c r="X418" s="3"/>
      <c r="Y418" s="3"/>
      <c r="Z418" s="3"/>
      <c r="AH418" s="3"/>
      <c r="AP418" s="3"/>
      <c r="AX418" s="3"/>
      <c r="BF418" s="3"/>
      <c r="BN418" s="3"/>
      <c r="BV418" s="3"/>
      <c r="CD418" s="3"/>
      <c r="CL418" s="3"/>
      <c r="CU418" s="9">
        <f t="shared" si="31"/>
        <v>40900</v>
      </c>
    </row>
    <row r="419" spans="19:99" ht="12.75">
      <c r="S419" s="9"/>
      <c r="T419" s="3"/>
      <c r="U419" s="3"/>
      <c r="V419" s="3"/>
      <c r="W419" s="3"/>
      <c r="X419" s="3"/>
      <c r="Y419" s="3"/>
      <c r="Z419" s="3"/>
      <c r="AH419" s="3"/>
      <c r="AP419" s="3"/>
      <c r="AX419" s="3"/>
      <c r="BF419" s="3"/>
      <c r="BN419" s="3"/>
      <c r="BV419" s="3"/>
      <c r="CD419" s="3"/>
      <c r="CL419" s="3"/>
      <c r="CU419" s="9">
        <f t="shared" si="31"/>
        <v>40907</v>
      </c>
    </row>
    <row r="420" spans="19:99" ht="12.75">
      <c r="S420" s="9"/>
      <c r="T420" s="3"/>
      <c r="U420" s="3"/>
      <c r="V420" s="3"/>
      <c r="W420" s="3"/>
      <c r="X420" s="3"/>
      <c r="Y420" s="3"/>
      <c r="Z420" s="3"/>
      <c r="AH420" s="3"/>
      <c r="AP420" s="3"/>
      <c r="AX420" s="3"/>
      <c r="BF420" s="3"/>
      <c r="BN420" s="3"/>
      <c r="BV420" s="3"/>
      <c r="CD420" s="3"/>
      <c r="CL420" s="3"/>
      <c r="CU420" s="9">
        <f t="shared" si="31"/>
        <v>40914</v>
      </c>
    </row>
    <row r="421" spans="19:99" ht="12.75">
      <c r="S421" s="9"/>
      <c r="T421" s="3"/>
      <c r="U421" s="3"/>
      <c r="V421" s="3"/>
      <c r="W421" s="3"/>
      <c r="X421" s="3"/>
      <c r="Y421" s="3"/>
      <c r="Z421" s="3"/>
      <c r="AH421" s="3"/>
      <c r="AP421" s="3"/>
      <c r="AX421" s="3"/>
      <c r="BF421" s="3"/>
      <c r="BN421" s="3"/>
      <c r="BV421" s="3"/>
      <c r="CD421" s="3"/>
      <c r="CL421" s="3"/>
      <c r="CU421" s="9">
        <f t="shared" si="31"/>
        <v>40921</v>
      </c>
    </row>
    <row r="422" spans="19:99" ht="12.75">
      <c r="S422" s="9"/>
      <c r="T422" s="3"/>
      <c r="U422" s="3"/>
      <c r="V422" s="3"/>
      <c r="W422" s="3"/>
      <c r="X422" s="3"/>
      <c r="Y422" s="3"/>
      <c r="Z422" s="3"/>
      <c r="AH422" s="3"/>
      <c r="AP422" s="3"/>
      <c r="AX422" s="3"/>
      <c r="BF422" s="3"/>
      <c r="BN422" s="3"/>
      <c r="BV422" s="3"/>
      <c r="CD422" s="3"/>
      <c r="CL422" s="3"/>
      <c r="CU422" s="9">
        <f t="shared" si="31"/>
        <v>40928</v>
      </c>
    </row>
    <row r="423" spans="19:99" ht="12.75">
      <c r="S423" s="9"/>
      <c r="T423" s="3"/>
      <c r="U423" s="3"/>
      <c r="V423" s="3"/>
      <c r="W423" s="3"/>
      <c r="X423" s="3"/>
      <c r="Y423" s="3"/>
      <c r="Z423" s="3"/>
      <c r="AH423" s="3"/>
      <c r="AP423" s="3"/>
      <c r="AX423" s="3"/>
      <c r="BF423" s="3"/>
      <c r="BN423" s="3"/>
      <c r="BV423" s="3"/>
      <c r="CD423" s="3"/>
      <c r="CL423" s="3"/>
      <c r="CU423" s="9">
        <f t="shared" si="31"/>
        <v>40935</v>
      </c>
    </row>
    <row r="424" spans="19:99" ht="12.75">
      <c r="S424" s="9"/>
      <c r="T424" s="3"/>
      <c r="U424" s="3"/>
      <c r="V424" s="3"/>
      <c r="W424" s="3"/>
      <c r="X424" s="3"/>
      <c r="Y424" s="3"/>
      <c r="Z424" s="3"/>
      <c r="AH424" s="3"/>
      <c r="AP424" s="3"/>
      <c r="AX424" s="3"/>
      <c r="BF424" s="3"/>
      <c r="BN424" s="3"/>
      <c r="BV424" s="3"/>
      <c r="CD424" s="3"/>
      <c r="CL424" s="3"/>
      <c r="CU424" s="9">
        <f t="shared" si="31"/>
        <v>40942</v>
      </c>
    </row>
    <row r="425" spans="19:99" ht="12.75">
      <c r="S425" s="9"/>
      <c r="T425" s="3"/>
      <c r="U425" s="3"/>
      <c r="V425" s="3"/>
      <c r="W425" s="3"/>
      <c r="X425" s="3"/>
      <c r="Y425" s="3"/>
      <c r="Z425" s="3"/>
      <c r="AH425" s="3"/>
      <c r="AP425" s="3"/>
      <c r="AX425" s="3"/>
      <c r="BF425" s="3"/>
      <c r="BN425" s="3"/>
      <c r="BV425" s="3"/>
      <c r="CD425" s="3"/>
      <c r="CL425" s="3"/>
      <c r="CU425" s="9">
        <f t="shared" si="31"/>
        <v>40949</v>
      </c>
    </row>
    <row r="426" spans="19:99" ht="12.75">
      <c r="S426" s="9"/>
      <c r="T426" s="3"/>
      <c r="U426" s="3"/>
      <c r="V426" s="3"/>
      <c r="W426" s="3"/>
      <c r="X426" s="3"/>
      <c r="Y426" s="3"/>
      <c r="Z426" s="3"/>
      <c r="AH426" s="3"/>
      <c r="AP426" s="3"/>
      <c r="AX426" s="3"/>
      <c r="BF426" s="3"/>
      <c r="BN426" s="3"/>
      <c r="BV426" s="3"/>
      <c r="CD426" s="3"/>
      <c r="CL426" s="3"/>
      <c r="CU426" s="9">
        <f t="shared" si="31"/>
        <v>40956</v>
      </c>
    </row>
    <row r="427" spans="19:99" ht="12.75">
      <c r="S427" s="9"/>
      <c r="T427" s="3"/>
      <c r="U427" s="3"/>
      <c r="V427" s="3"/>
      <c r="W427" s="3"/>
      <c r="X427" s="3"/>
      <c r="Y427" s="3"/>
      <c r="Z427" s="3"/>
      <c r="AH427" s="3"/>
      <c r="AP427" s="3"/>
      <c r="AX427" s="3"/>
      <c r="BF427" s="3"/>
      <c r="BN427" s="3"/>
      <c r="BV427" s="3"/>
      <c r="CD427" s="3"/>
      <c r="CL427" s="3"/>
      <c r="CU427" s="9">
        <f t="shared" si="31"/>
        <v>40963</v>
      </c>
    </row>
    <row r="428" spans="19:99" ht="12.75">
      <c r="S428" s="9"/>
      <c r="T428" s="3"/>
      <c r="U428" s="3"/>
      <c r="V428" s="3"/>
      <c r="W428" s="3"/>
      <c r="X428" s="3"/>
      <c r="Y428" s="3"/>
      <c r="Z428" s="3"/>
      <c r="AH428" s="3"/>
      <c r="AP428" s="3"/>
      <c r="AX428" s="3"/>
      <c r="BF428" s="3"/>
      <c r="BN428" s="3"/>
      <c r="BV428" s="3"/>
      <c r="CD428" s="3"/>
      <c r="CL428" s="3"/>
      <c r="CU428" s="9">
        <f t="shared" si="31"/>
        <v>40970</v>
      </c>
    </row>
    <row r="429" spans="19:99" ht="12.75">
      <c r="S429" s="9"/>
      <c r="T429" s="3"/>
      <c r="U429" s="3"/>
      <c r="V429" s="3"/>
      <c r="W429" s="3"/>
      <c r="X429" s="3"/>
      <c r="Y429" s="3"/>
      <c r="Z429" s="3"/>
      <c r="AH429" s="3"/>
      <c r="AP429" s="3"/>
      <c r="AX429" s="3"/>
      <c r="BF429" s="3"/>
      <c r="BN429" s="3"/>
      <c r="BV429" s="3"/>
      <c r="CD429" s="3"/>
      <c r="CL429" s="3"/>
      <c r="CU429" s="9">
        <f t="shared" si="31"/>
        <v>40977</v>
      </c>
    </row>
    <row r="430" spans="19:99" ht="12.75">
      <c r="S430" s="9"/>
      <c r="T430" s="3"/>
      <c r="U430" s="3"/>
      <c r="V430" s="3"/>
      <c r="W430" s="3"/>
      <c r="X430" s="3"/>
      <c r="Y430" s="3"/>
      <c r="Z430" s="3"/>
      <c r="AH430" s="3"/>
      <c r="AP430" s="3"/>
      <c r="AX430" s="3"/>
      <c r="BF430" s="3"/>
      <c r="BN430" s="3"/>
      <c r="BV430" s="3"/>
      <c r="CD430" s="3"/>
      <c r="CL430" s="3"/>
      <c r="CU430" s="9">
        <f t="shared" si="31"/>
        <v>40984</v>
      </c>
    </row>
    <row r="431" spans="19:99" ht="12.75">
      <c r="S431" s="9"/>
      <c r="T431" s="3"/>
      <c r="U431" s="3"/>
      <c r="V431" s="3"/>
      <c r="W431" s="3"/>
      <c r="X431" s="3"/>
      <c r="Y431" s="3"/>
      <c r="Z431" s="3"/>
      <c r="AH431" s="3"/>
      <c r="AP431" s="3"/>
      <c r="AX431" s="3"/>
      <c r="BF431" s="3"/>
      <c r="BN431" s="3"/>
      <c r="BV431" s="3"/>
      <c r="CD431" s="3"/>
      <c r="CL431" s="3"/>
      <c r="CU431" s="9">
        <f t="shared" si="31"/>
        <v>40991</v>
      </c>
    </row>
    <row r="432" spans="19:99" ht="12.75">
      <c r="S432" s="9"/>
      <c r="T432" s="3"/>
      <c r="U432" s="3"/>
      <c r="V432" s="3"/>
      <c r="W432" s="3"/>
      <c r="X432" s="3"/>
      <c r="Y432" s="3"/>
      <c r="Z432" s="3"/>
      <c r="AH432" s="3"/>
      <c r="AP432" s="3"/>
      <c r="AX432" s="3"/>
      <c r="BF432" s="3"/>
      <c r="BN432" s="3"/>
      <c r="BV432" s="3"/>
      <c r="CD432" s="3"/>
      <c r="CL432" s="3"/>
      <c r="CU432" s="9">
        <f t="shared" si="31"/>
        <v>40998</v>
      </c>
    </row>
    <row r="433" spans="19:99" ht="12.75">
      <c r="S433" s="9"/>
      <c r="T433" s="3"/>
      <c r="U433" s="3"/>
      <c r="V433" s="3"/>
      <c r="W433" s="3"/>
      <c r="X433" s="3"/>
      <c r="Y433" s="3"/>
      <c r="Z433" s="3"/>
      <c r="AH433" s="3"/>
      <c r="AP433" s="3"/>
      <c r="AX433" s="3"/>
      <c r="BF433" s="3"/>
      <c r="BN433" s="3"/>
      <c r="BV433" s="3"/>
      <c r="CD433" s="3"/>
      <c r="CL433" s="3"/>
      <c r="CU433" s="9">
        <f t="shared" si="31"/>
        <v>41005</v>
      </c>
    </row>
    <row r="434" spans="19:99" ht="12.75">
      <c r="S434" s="9"/>
      <c r="T434" s="3"/>
      <c r="U434" s="3"/>
      <c r="V434" s="3"/>
      <c r="W434" s="3"/>
      <c r="X434" s="3"/>
      <c r="Y434" s="3"/>
      <c r="Z434" s="3"/>
      <c r="AH434" s="3"/>
      <c r="AP434" s="3"/>
      <c r="AX434" s="3"/>
      <c r="BF434" s="3"/>
      <c r="BN434" s="3"/>
      <c r="BV434" s="3"/>
      <c r="CD434" s="3"/>
      <c r="CL434" s="3"/>
      <c r="CU434" s="9">
        <f t="shared" si="31"/>
        <v>41012</v>
      </c>
    </row>
    <row r="435" spans="19:99" ht="12.75">
      <c r="S435" s="9"/>
      <c r="T435" s="3"/>
      <c r="U435" s="3"/>
      <c r="V435" s="3"/>
      <c r="W435" s="3"/>
      <c r="X435" s="3"/>
      <c r="Y435" s="3"/>
      <c r="Z435" s="3"/>
      <c r="AH435" s="3"/>
      <c r="AP435" s="3"/>
      <c r="AX435" s="3"/>
      <c r="BF435" s="3"/>
      <c r="BN435" s="3"/>
      <c r="BV435" s="3"/>
      <c r="CD435" s="3"/>
      <c r="CL435" s="3"/>
      <c r="CU435" s="9">
        <f t="shared" si="31"/>
        <v>41019</v>
      </c>
    </row>
    <row r="436" spans="19:99" ht="12.75">
      <c r="S436" s="9"/>
      <c r="T436" s="3"/>
      <c r="U436" s="3"/>
      <c r="V436" s="3"/>
      <c r="W436" s="3"/>
      <c r="X436" s="3"/>
      <c r="Y436" s="3"/>
      <c r="Z436" s="3"/>
      <c r="AH436" s="3"/>
      <c r="AP436" s="3"/>
      <c r="AX436" s="3"/>
      <c r="BF436" s="3"/>
      <c r="BN436" s="3"/>
      <c r="BV436" s="3"/>
      <c r="CD436" s="3"/>
      <c r="CL436" s="3"/>
      <c r="CU436" s="9">
        <f t="shared" si="31"/>
        <v>41026</v>
      </c>
    </row>
    <row r="437" spans="19:99" ht="12.75">
      <c r="S437" s="9"/>
      <c r="T437" s="3"/>
      <c r="U437" s="3"/>
      <c r="V437" s="3"/>
      <c r="W437" s="3"/>
      <c r="X437" s="3"/>
      <c r="Y437" s="3"/>
      <c r="Z437" s="3"/>
      <c r="AH437" s="3"/>
      <c r="AP437" s="3"/>
      <c r="AX437" s="3"/>
      <c r="BF437" s="3"/>
      <c r="BN437" s="3"/>
      <c r="BV437" s="3"/>
      <c r="CD437" s="3"/>
      <c r="CL437" s="3"/>
      <c r="CU437" s="9">
        <f t="shared" si="31"/>
        <v>41033</v>
      </c>
    </row>
    <row r="438" spans="19:99" ht="12.75">
      <c r="S438" s="9"/>
      <c r="T438" s="3"/>
      <c r="U438" s="3"/>
      <c r="V438" s="3"/>
      <c r="W438" s="3"/>
      <c r="X438" s="3"/>
      <c r="Y438" s="3"/>
      <c r="Z438" s="3"/>
      <c r="AH438" s="3"/>
      <c r="AP438" s="3"/>
      <c r="AX438" s="3"/>
      <c r="BF438" s="3"/>
      <c r="BN438" s="3"/>
      <c r="BV438" s="3"/>
      <c r="CD438" s="3"/>
      <c r="CL438" s="3"/>
      <c r="CU438" s="9">
        <f t="shared" si="31"/>
        <v>41040</v>
      </c>
    </row>
    <row r="439" spans="19:99" ht="12.75">
      <c r="S439" s="9"/>
      <c r="T439" s="3"/>
      <c r="U439" s="3"/>
      <c r="V439" s="3"/>
      <c r="W439" s="3"/>
      <c r="X439" s="3"/>
      <c r="Y439" s="3"/>
      <c r="Z439" s="3"/>
      <c r="AH439" s="3"/>
      <c r="AP439" s="3"/>
      <c r="AX439" s="3"/>
      <c r="BF439" s="3"/>
      <c r="BN439" s="3"/>
      <c r="BV439" s="3"/>
      <c r="CD439" s="3"/>
      <c r="CL439" s="3"/>
      <c r="CU439" s="9">
        <f t="shared" si="31"/>
        <v>41047</v>
      </c>
    </row>
    <row r="440" spans="19:99" ht="12.75">
      <c r="S440" s="9"/>
      <c r="T440" s="3"/>
      <c r="U440" s="3"/>
      <c r="V440" s="3"/>
      <c r="W440" s="3"/>
      <c r="X440" s="3"/>
      <c r="Y440" s="3"/>
      <c r="Z440" s="3"/>
      <c r="AH440" s="3"/>
      <c r="AP440" s="3"/>
      <c r="AX440" s="3"/>
      <c r="BF440" s="3"/>
      <c r="BN440" s="3"/>
      <c r="BV440" s="3"/>
      <c r="CD440" s="3"/>
      <c r="CL440" s="3"/>
      <c r="CU440" s="9">
        <f t="shared" si="31"/>
        <v>41054</v>
      </c>
    </row>
    <row r="441" spans="19:99" ht="12.75">
      <c r="S441" s="9"/>
      <c r="T441" s="3"/>
      <c r="U441" s="3"/>
      <c r="V441" s="3"/>
      <c r="W441" s="3"/>
      <c r="X441" s="3"/>
      <c r="Y441" s="3"/>
      <c r="Z441" s="3"/>
      <c r="AH441" s="3"/>
      <c r="AP441" s="3"/>
      <c r="AX441" s="3"/>
      <c r="BF441" s="3"/>
      <c r="BN441" s="3"/>
      <c r="BV441" s="3"/>
      <c r="CD441" s="3"/>
      <c r="CL441" s="3"/>
      <c r="CU441" s="9">
        <f t="shared" si="31"/>
        <v>41061</v>
      </c>
    </row>
    <row r="442" spans="19:99" ht="12.75">
      <c r="S442" s="9"/>
      <c r="T442" s="3"/>
      <c r="U442" s="3"/>
      <c r="V442" s="3"/>
      <c r="W442" s="3"/>
      <c r="X442" s="3"/>
      <c r="Y442" s="3"/>
      <c r="Z442" s="3"/>
      <c r="AH442" s="3"/>
      <c r="AP442" s="3"/>
      <c r="AX442" s="3"/>
      <c r="BF442" s="3"/>
      <c r="BN442" s="3"/>
      <c r="BV442" s="3"/>
      <c r="CD442" s="3"/>
      <c r="CL442" s="3"/>
      <c r="CU442" s="9">
        <f t="shared" si="31"/>
        <v>41068</v>
      </c>
    </row>
    <row r="443" spans="19:99" ht="12.75">
      <c r="S443" s="9"/>
      <c r="T443" s="3"/>
      <c r="U443" s="3"/>
      <c r="V443" s="3"/>
      <c r="W443" s="3"/>
      <c r="X443" s="3"/>
      <c r="Y443" s="3"/>
      <c r="Z443" s="3"/>
      <c r="AH443" s="3"/>
      <c r="AP443" s="3"/>
      <c r="AX443" s="3"/>
      <c r="BF443" s="3"/>
      <c r="BN443" s="3"/>
      <c r="BV443" s="3"/>
      <c r="CD443" s="3"/>
      <c r="CL443" s="3"/>
      <c r="CU443" s="9">
        <f t="shared" si="31"/>
        <v>41075</v>
      </c>
    </row>
    <row r="444" spans="19:99" ht="12.75">
      <c r="S444" s="9"/>
      <c r="T444" s="3"/>
      <c r="U444" s="3"/>
      <c r="V444" s="3"/>
      <c r="W444" s="3"/>
      <c r="X444" s="3"/>
      <c r="Y444" s="3"/>
      <c r="Z444" s="3"/>
      <c r="AH444" s="3"/>
      <c r="AP444" s="3"/>
      <c r="AX444" s="3"/>
      <c r="BF444" s="3"/>
      <c r="BN444" s="3"/>
      <c r="BV444" s="3"/>
      <c r="CD444" s="3"/>
      <c r="CL444" s="3"/>
      <c r="CU444" s="9">
        <f t="shared" si="31"/>
        <v>41082</v>
      </c>
    </row>
    <row r="445" spans="19:99" ht="12.75">
      <c r="S445" s="9"/>
      <c r="T445" s="3"/>
      <c r="U445" s="3"/>
      <c r="V445" s="3"/>
      <c r="W445" s="3"/>
      <c r="X445" s="3"/>
      <c r="Y445" s="3"/>
      <c r="Z445" s="3"/>
      <c r="AH445" s="3"/>
      <c r="AP445" s="3"/>
      <c r="AX445" s="3"/>
      <c r="BF445" s="3"/>
      <c r="BN445" s="3"/>
      <c r="BV445" s="3"/>
      <c r="CD445" s="3"/>
      <c r="CL445" s="3"/>
      <c r="CU445" s="9">
        <f t="shared" si="31"/>
        <v>41089</v>
      </c>
    </row>
    <row r="446" spans="19:99" ht="12.75">
      <c r="S446" s="9"/>
      <c r="T446" s="3"/>
      <c r="U446" s="3"/>
      <c r="V446" s="3"/>
      <c r="W446" s="3"/>
      <c r="X446" s="3"/>
      <c r="Y446" s="3"/>
      <c r="Z446" s="3"/>
      <c r="AH446" s="3"/>
      <c r="AP446" s="3"/>
      <c r="AX446" s="3"/>
      <c r="BF446" s="3"/>
      <c r="BN446" s="3"/>
      <c r="BV446" s="3"/>
      <c r="CD446" s="3"/>
      <c r="CL446" s="3"/>
      <c r="CU446" s="9">
        <f t="shared" si="31"/>
        <v>41096</v>
      </c>
    </row>
    <row r="447" spans="19:99" ht="12.75">
      <c r="S447" s="9"/>
      <c r="T447" s="3"/>
      <c r="U447" s="3"/>
      <c r="V447" s="3"/>
      <c r="W447" s="3"/>
      <c r="X447" s="3"/>
      <c r="Y447" s="3"/>
      <c r="Z447" s="3"/>
      <c r="AH447" s="3"/>
      <c r="AP447" s="3"/>
      <c r="AX447" s="3"/>
      <c r="BF447" s="3"/>
      <c r="BN447" s="3"/>
      <c r="BV447" s="3"/>
      <c r="CD447" s="3"/>
      <c r="CL447" s="3"/>
      <c r="CU447" s="9">
        <f t="shared" si="31"/>
        <v>41103</v>
      </c>
    </row>
    <row r="448" spans="19:99" ht="12.75">
      <c r="S448" s="9"/>
      <c r="T448" s="3"/>
      <c r="U448" s="3"/>
      <c r="V448" s="3"/>
      <c r="W448" s="3"/>
      <c r="X448" s="3"/>
      <c r="Y448" s="3"/>
      <c r="Z448" s="3"/>
      <c r="AH448" s="3"/>
      <c r="AP448" s="3"/>
      <c r="AX448" s="3"/>
      <c r="BF448" s="3"/>
      <c r="BN448" s="3"/>
      <c r="BV448" s="3"/>
      <c r="CD448" s="3"/>
      <c r="CL448" s="3"/>
      <c r="CU448" s="9">
        <f t="shared" si="31"/>
        <v>41110</v>
      </c>
    </row>
    <row r="449" spans="19:99" ht="12.75">
      <c r="S449" s="9"/>
      <c r="T449" s="3"/>
      <c r="U449" s="3"/>
      <c r="V449" s="3"/>
      <c r="W449" s="3"/>
      <c r="X449" s="3"/>
      <c r="Y449" s="3"/>
      <c r="Z449" s="3"/>
      <c r="AH449" s="3"/>
      <c r="AP449" s="3"/>
      <c r="AX449" s="3"/>
      <c r="BF449" s="3"/>
      <c r="BN449" s="3"/>
      <c r="BV449" s="3"/>
      <c r="CD449" s="3"/>
      <c r="CL449" s="3"/>
      <c r="CU449" s="9">
        <f t="shared" si="31"/>
        <v>41117</v>
      </c>
    </row>
    <row r="450" spans="19:99" ht="12.75">
      <c r="S450" s="9"/>
      <c r="T450" s="3"/>
      <c r="U450" s="3"/>
      <c r="V450" s="3"/>
      <c r="W450" s="3"/>
      <c r="X450" s="3"/>
      <c r="Y450" s="3"/>
      <c r="Z450" s="3"/>
      <c r="AH450" s="3"/>
      <c r="AP450" s="3"/>
      <c r="AX450" s="3"/>
      <c r="BF450" s="3"/>
      <c r="BN450" s="3"/>
      <c r="BV450" s="3"/>
      <c r="CD450" s="3"/>
      <c r="CL450" s="3"/>
      <c r="CU450" s="9">
        <f t="shared" si="31"/>
        <v>41124</v>
      </c>
    </row>
    <row r="451" spans="19:99" ht="12.75">
      <c r="S451" s="9"/>
      <c r="T451" s="3"/>
      <c r="U451" s="3"/>
      <c r="V451" s="3"/>
      <c r="W451" s="3"/>
      <c r="X451" s="3"/>
      <c r="Y451" s="3"/>
      <c r="Z451" s="3"/>
      <c r="AH451" s="3"/>
      <c r="AP451" s="3"/>
      <c r="AX451" s="3"/>
      <c r="BF451" s="3"/>
      <c r="BN451" s="3"/>
      <c r="BV451" s="3"/>
      <c r="CD451" s="3"/>
      <c r="CL451" s="3"/>
      <c r="CU451" s="9">
        <f t="shared" si="31"/>
        <v>41131</v>
      </c>
    </row>
    <row r="452" spans="19:99" ht="12.75">
      <c r="S452" s="9"/>
      <c r="T452" s="3"/>
      <c r="U452" s="3"/>
      <c r="V452" s="3"/>
      <c r="W452" s="3"/>
      <c r="X452" s="3"/>
      <c r="Y452" s="3"/>
      <c r="Z452" s="3"/>
      <c r="AH452" s="3"/>
      <c r="AP452" s="3"/>
      <c r="AX452" s="3"/>
      <c r="BF452" s="3"/>
      <c r="BN452" s="3"/>
      <c r="BV452" s="3"/>
      <c r="CD452" s="3"/>
      <c r="CL452" s="3"/>
      <c r="CU452" s="9">
        <f aca="true" t="shared" si="32" ref="CU452:CU515">CU451+7</f>
        <v>41138</v>
      </c>
    </row>
    <row r="453" spans="19:99" ht="12.75">
      <c r="S453" s="9"/>
      <c r="T453" s="3"/>
      <c r="U453" s="3"/>
      <c r="V453" s="3"/>
      <c r="W453" s="3"/>
      <c r="X453" s="3"/>
      <c r="Y453" s="3"/>
      <c r="Z453" s="3"/>
      <c r="AH453" s="3"/>
      <c r="AP453" s="3"/>
      <c r="AX453" s="3"/>
      <c r="BF453" s="3"/>
      <c r="BN453" s="3"/>
      <c r="BV453" s="3"/>
      <c r="CD453" s="3"/>
      <c r="CL453" s="3"/>
      <c r="CU453" s="9">
        <f t="shared" si="32"/>
        <v>41145</v>
      </c>
    </row>
    <row r="454" spans="19:99" ht="12.75">
      <c r="S454" s="9"/>
      <c r="T454" s="3"/>
      <c r="U454" s="3"/>
      <c r="V454" s="3"/>
      <c r="W454" s="3"/>
      <c r="X454" s="3"/>
      <c r="Y454" s="3"/>
      <c r="Z454" s="3"/>
      <c r="AH454" s="3"/>
      <c r="AP454" s="3"/>
      <c r="AX454" s="3"/>
      <c r="BF454" s="3"/>
      <c r="BN454" s="3"/>
      <c r="BV454" s="3"/>
      <c r="CD454" s="3"/>
      <c r="CL454" s="3"/>
      <c r="CU454" s="9">
        <f t="shared" si="32"/>
        <v>41152</v>
      </c>
    </row>
    <row r="455" spans="19:99" ht="12.75">
      <c r="S455" s="9"/>
      <c r="T455" s="3"/>
      <c r="U455" s="3"/>
      <c r="V455" s="3"/>
      <c r="W455" s="3"/>
      <c r="X455" s="3"/>
      <c r="Y455" s="3"/>
      <c r="Z455" s="3"/>
      <c r="AH455" s="3"/>
      <c r="AP455" s="3"/>
      <c r="AX455" s="3"/>
      <c r="BF455" s="3"/>
      <c r="BN455" s="3"/>
      <c r="BV455" s="3"/>
      <c r="CD455" s="3"/>
      <c r="CL455" s="3"/>
      <c r="CU455" s="9">
        <f t="shared" si="32"/>
        <v>41159</v>
      </c>
    </row>
    <row r="456" spans="19:99" ht="12.75">
      <c r="S456" s="9"/>
      <c r="T456" s="3"/>
      <c r="U456" s="3"/>
      <c r="V456" s="3"/>
      <c r="W456" s="3"/>
      <c r="X456" s="3"/>
      <c r="Y456" s="3"/>
      <c r="Z456" s="3"/>
      <c r="AH456" s="3"/>
      <c r="AP456" s="3"/>
      <c r="AX456" s="3"/>
      <c r="BF456" s="3"/>
      <c r="BN456" s="3"/>
      <c r="BV456" s="3"/>
      <c r="CD456" s="3"/>
      <c r="CL456" s="3"/>
      <c r="CU456" s="9">
        <f t="shared" si="32"/>
        <v>41166</v>
      </c>
    </row>
    <row r="457" spans="19:99" ht="12.75">
      <c r="S457" s="9"/>
      <c r="T457" s="3"/>
      <c r="U457" s="3"/>
      <c r="V457" s="3"/>
      <c r="W457" s="3"/>
      <c r="X457" s="3"/>
      <c r="Y457" s="3"/>
      <c r="Z457" s="3"/>
      <c r="AH457" s="3"/>
      <c r="AP457" s="3"/>
      <c r="AX457" s="3"/>
      <c r="BF457" s="3"/>
      <c r="BN457" s="3"/>
      <c r="BV457" s="3"/>
      <c r="CD457" s="3"/>
      <c r="CL457" s="3"/>
      <c r="CU457" s="9">
        <f t="shared" si="32"/>
        <v>41173</v>
      </c>
    </row>
    <row r="458" spans="19:99" ht="12.75">
      <c r="S458" s="9"/>
      <c r="T458" s="3"/>
      <c r="U458" s="3"/>
      <c r="V458" s="3"/>
      <c r="W458" s="3"/>
      <c r="X458" s="3"/>
      <c r="Y458" s="3"/>
      <c r="Z458" s="3"/>
      <c r="AH458" s="3"/>
      <c r="AP458" s="3"/>
      <c r="AX458" s="3"/>
      <c r="BF458" s="3"/>
      <c r="BN458" s="3"/>
      <c r="BV458" s="3"/>
      <c r="CD458" s="3"/>
      <c r="CL458" s="3"/>
      <c r="CU458" s="9">
        <f t="shared" si="32"/>
        <v>41180</v>
      </c>
    </row>
    <row r="459" spans="19:99" ht="12.75">
      <c r="S459" s="9"/>
      <c r="T459" s="3"/>
      <c r="U459" s="3"/>
      <c r="V459" s="3"/>
      <c r="W459" s="3"/>
      <c r="X459" s="3"/>
      <c r="Y459" s="3"/>
      <c r="Z459" s="3"/>
      <c r="AH459" s="3"/>
      <c r="AP459" s="3"/>
      <c r="AX459" s="3"/>
      <c r="BF459" s="3"/>
      <c r="BN459" s="3"/>
      <c r="BV459" s="3"/>
      <c r="CD459" s="3"/>
      <c r="CL459" s="3"/>
      <c r="CU459" s="9">
        <f t="shared" si="32"/>
        <v>41187</v>
      </c>
    </row>
    <row r="460" spans="19:99" ht="12.75">
      <c r="S460" s="9"/>
      <c r="T460" s="3"/>
      <c r="U460" s="3"/>
      <c r="V460" s="3"/>
      <c r="W460" s="3"/>
      <c r="X460" s="3"/>
      <c r="Y460" s="3"/>
      <c r="Z460" s="3"/>
      <c r="AH460" s="3"/>
      <c r="AP460" s="3"/>
      <c r="AX460" s="3"/>
      <c r="BF460" s="3"/>
      <c r="BN460" s="3"/>
      <c r="BV460" s="3"/>
      <c r="CD460" s="3"/>
      <c r="CL460" s="3"/>
      <c r="CU460" s="9">
        <f t="shared" si="32"/>
        <v>41194</v>
      </c>
    </row>
    <row r="461" spans="19:99" ht="12.75">
      <c r="S461" s="9"/>
      <c r="T461" s="3"/>
      <c r="U461" s="3"/>
      <c r="V461" s="3"/>
      <c r="W461" s="3"/>
      <c r="X461" s="3"/>
      <c r="Y461" s="3"/>
      <c r="Z461" s="3"/>
      <c r="AH461" s="3"/>
      <c r="AP461" s="3"/>
      <c r="AX461" s="3"/>
      <c r="BF461" s="3"/>
      <c r="BN461" s="3"/>
      <c r="BV461" s="3"/>
      <c r="CD461" s="3"/>
      <c r="CL461" s="3"/>
      <c r="CU461" s="9">
        <f t="shared" si="32"/>
        <v>41201</v>
      </c>
    </row>
    <row r="462" spans="19:99" ht="12.75">
      <c r="S462" s="9"/>
      <c r="T462" s="3"/>
      <c r="U462" s="3"/>
      <c r="V462" s="3"/>
      <c r="W462" s="3"/>
      <c r="X462" s="3"/>
      <c r="Y462" s="3"/>
      <c r="Z462" s="3"/>
      <c r="AH462" s="3"/>
      <c r="AP462" s="3"/>
      <c r="AX462" s="3"/>
      <c r="BF462" s="3"/>
      <c r="BN462" s="3"/>
      <c r="BV462" s="3"/>
      <c r="CD462" s="3"/>
      <c r="CL462" s="3"/>
      <c r="CU462" s="9">
        <f t="shared" si="32"/>
        <v>41208</v>
      </c>
    </row>
    <row r="463" spans="19:99" ht="12.75">
      <c r="S463" s="9"/>
      <c r="T463" s="3"/>
      <c r="U463" s="3"/>
      <c r="V463" s="3"/>
      <c r="W463" s="3"/>
      <c r="X463" s="3"/>
      <c r="Y463" s="3"/>
      <c r="Z463" s="3"/>
      <c r="AH463" s="3"/>
      <c r="AP463" s="3"/>
      <c r="AX463" s="3"/>
      <c r="BF463" s="3"/>
      <c r="BN463" s="3"/>
      <c r="BV463" s="3"/>
      <c r="CD463" s="3"/>
      <c r="CL463" s="3"/>
      <c r="CU463" s="9">
        <f t="shared" si="32"/>
        <v>41215</v>
      </c>
    </row>
    <row r="464" spans="19:99" ht="12.75">
      <c r="S464" s="9"/>
      <c r="T464" s="3"/>
      <c r="U464" s="3"/>
      <c r="V464" s="3"/>
      <c r="W464" s="3"/>
      <c r="X464" s="3"/>
      <c r="Y464" s="3"/>
      <c r="Z464" s="3"/>
      <c r="AH464" s="3"/>
      <c r="AP464" s="3"/>
      <c r="AX464" s="3"/>
      <c r="BF464" s="3"/>
      <c r="BN464" s="3"/>
      <c r="BV464" s="3"/>
      <c r="CD464" s="3"/>
      <c r="CL464" s="3"/>
      <c r="CU464" s="9">
        <f t="shared" si="32"/>
        <v>41222</v>
      </c>
    </row>
    <row r="465" spans="19:99" ht="12.75">
      <c r="S465" s="9"/>
      <c r="T465" s="3"/>
      <c r="U465" s="3"/>
      <c r="V465" s="3"/>
      <c r="W465" s="3"/>
      <c r="X465" s="3"/>
      <c r="Y465" s="3"/>
      <c r="Z465" s="3"/>
      <c r="AH465" s="3"/>
      <c r="AP465" s="3"/>
      <c r="AX465" s="3"/>
      <c r="BF465" s="3"/>
      <c r="BN465" s="3"/>
      <c r="BV465" s="3"/>
      <c r="CD465" s="3"/>
      <c r="CL465" s="3"/>
      <c r="CU465" s="9">
        <f t="shared" si="32"/>
        <v>41229</v>
      </c>
    </row>
    <row r="466" spans="19:99" ht="12.75">
      <c r="S466" s="9"/>
      <c r="T466" s="3"/>
      <c r="U466" s="3"/>
      <c r="V466" s="3"/>
      <c r="W466" s="3"/>
      <c r="X466" s="3"/>
      <c r="Y466" s="3"/>
      <c r="Z466" s="3"/>
      <c r="AH466" s="3"/>
      <c r="AP466" s="3"/>
      <c r="AX466" s="3"/>
      <c r="BF466" s="3"/>
      <c r="BN466" s="3"/>
      <c r="BV466" s="3"/>
      <c r="CD466" s="3"/>
      <c r="CL466" s="3"/>
      <c r="CU466" s="9">
        <f t="shared" si="32"/>
        <v>41236</v>
      </c>
    </row>
    <row r="467" spans="19:99" ht="12.75">
      <c r="S467" s="9"/>
      <c r="T467" s="3"/>
      <c r="U467" s="3"/>
      <c r="V467" s="3"/>
      <c r="W467" s="3"/>
      <c r="X467" s="3"/>
      <c r="Y467" s="3"/>
      <c r="Z467" s="3"/>
      <c r="AH467" s="3"/>
      <c r="AP467" s="3"/>
      <c r="AX467" s="3"/>
      <c r="BF467" s="3"/>
      <c r="BN467" s="3"/>
      <c r="BV467" s="3"/>
      <c r="CD467" s="3"/>
      <c r="CL467" s="3"/>
      <c r="CU467" s="9">
        <f t="shared" si="32"/>
        <v>41243</v>
      </c>
    </row>
    <row r="468" spans="19:99" ht="12.75">
      <c r="S468" s="9"/>
      <c r="T468" s="3"/>
      <c r="U468" s="3"/>
      <c r="V468" s="3"/>
      <c r="W468" s="3"/>
      <c r="X468" s="3"/>
      <c r="Y468" s="3"/>
      <c r="Z468" s="3"/>
      <c r="AH468" s="3"/>
      <c r="AP468" s="3"/>
      <c r="AX468" s="3"/>
      <c r="BF468" s="3"/>
      <c r="BN468" s="3"/>
      <c r="BV468" s="3"/>
      <c r="CD468" s="3"/>
      <c r="CL468" s="3"/>
      <c r="CU468" s="9">
        <f t="shared" si="32"/>
        <v>41250</v>
      </c>
    </row>
    <row r="469" spans="19:99" ht="12.75">
      <c r="S469" s="9"/>
      <c r="T469" s="3"/>
      <c r="U469" s="3"/>
      <c r="V469" s="3"/>
      <c r="W469" s="3"/>
      <c r="X469" s="3"/>
      <c r="Y469" s="3"/>
      <c r="Z469" s="3"/>
      <c r="AH469" s="3"/>
      <c r="AP469" s="3"/>
      <c r="AX469" s="3"/>
      <c r="BF469" s="3"/>
      <c r="BN469" s="3"/>
      <c r="BV469" s="3"/>
      <c r="CD469" s="3"/>
      <c r="CL469" s="3"/>
      <c r="CU469" s="9">
        <f t="shared" si="32"/>
        <v>41257</v>
      </c>
    </row>
    <row r="470" spans="19:99" ht="12.75">
      <c r="S470" s="9"/>
      <c r="T470" s="3"/>
      <c r="U470" s="3"/>
      <c r="V470" s="3"/>
      <c r="W470" s="3"/>
      <c r="X470" s="3"/>
      <c r="Y470" s="3"/>
      <c r="Z470" s="3"/>
      <c r="AH470" s="3"/>
      <c r="AP470" s="3"/>
      <c r="AX470" s="3"/>
      <c r="BF470" s="3"/>
      <c r="BN470" s="3"/>
      <c r="BV470" s="3"/>
      <c r="CD470" s="3"/>
      <c r="CL470" s="3"/>
      <c r="CU470" s="9">
        <f t="shared" si="32"/>
        <v>41264</v>
      </c>
    </row>
    <row r="471" spans="19:99" ht="12.75">
      <c r="S471" s="9"/>
      <c r="T471" s="3"/>
      <c r="U471" s="3"/>
      <c r="V471" s="3"/>
      <c r="W471" s="3"/>
      <c r="X471" s="3"/>
      <c r="Y471" s="3"/>
      <c r="Z471" s="3"/>
      <c r="AH471" s="3"/>
      <c r="AP471" s="3"/>
      <c r="AX471" s="3"/>
      <c r="BF471" s="3"/>
      <c r="BN471" s="3"/>
      <c r="BV471" s="3"/>
      <c r="CD471" s="3"/>
      <c r="CL471" s="3"/>
      <c r="CU471" s="9">
        <f t="shared" si="32"/>
        <v>41271</v>
      </c>
    </row>
    <row r="472" spans="19:99" ht="12.75">
      <c r="S472" s="9"/>
      <c r="T472" s="3"/>
      <c r="U472" s="3"/>
      <c r="V472" s="3"/>
      <c r="W472" s="3"/>
      <c r="X472" s="3"/>
      <c r="Y472" s="3"/>
      <c r="Z472" s="3"/>
      <c r="AH472" s="3"/>
      <c r="AP472" s="3"/>
      <c r="AX472" s="3"/>
      <c r="BF472" s="3"/>
      <c r="BN472" s="3"/>
      <c r="BV472" s="3"/>
      <c r="CD472" s="3"/>
      <c r="CL472" s="3"/>
      <c r="CU472" s="9">
        <f t="shared" si="32"/>
        <v>41278</v>
      </c>
    </row>
    <row r="473" spans="19:99" ht="12.75">
      <c r="S473" s="9"/>
      <c r="T473" s="3"/>
      <c r="U473" s="3"/>
      <c r="V473" s="3"/>
      <c r="W473" s="3"/>
      <c r="X473" s="3"/>
      <c r="Y473" s="3"/>
      <c r="Z473" s="3"/>
      <c r="AH473" s="3"/>
      <c r="AP473" s="3"/>
      <c r="AX473" s="3"/>
      <c r="BF473" s="3"/>
      <c r="BN473" s="3"/>
      <c r="BV473" s="3"/>
      <c r="CD473" s="3"/>
      <c r="CL473" s="3"/>
      <c r="CU473" s="9">
        <f t="shared" si="32"/>
        <v>41285</v>
      </c>
    </row>
    <row r="474" spans="19:99" ht="12.75">
      <c r="S474" s="9"/>
      <c r="T474" s="3"/>
      <c r="U474" s="3"/>
      <c r="V474" s="3"/>
      <c r="W474" s="3"/>
      <c r="X474" s="3"/>
      <c r="Y474" s="3"/>
      <c r="Z474" s="3"/>
      <c r="AH474" s="3"/>
      <c r="AP474" s="3"/>
      <c r="AX474" s="3"/>
      <c r="BF474" s="3"/>
      <c r="BN474" s="3"/>
      <c r="BV474" s="3"/>
      <c r="CD474" s="3"/>
      <c r="CL474" s="3"/>
      <c r="CU474" s="9">
        <f t="shared" si="32"/>
        <v>41292</v>
      </c>
    </row>
    <row r="475" spans="19:99" ht="12.75">
      <c r="S475" s="9"/>
      <c r="T475" s="3"/>
      <c r="U475" s="3"/>
      <c r="V475" s="3"/>
      <c r="W475" s="3"/>
      <c r="X475" s="3"/>
      <c r="Y475" s="3"/>
      <c r="Z475" s="3"/>
      <c r="AH475" s="3"/>
      <c r="AP475" s="3"/>
      <c r="AX475" s="3"/>
      <c r="BF475" s="3"/>
      <c r="BN475" s="3"/>
      <c r="BV475" s="3"/>
      <c r="CD475" s="3"/>
      <c r="CL475" s="3"/>
      <c r="CU475" s="9">
        <f t="shared" si="32"/>
        <v>41299</v>
      </c>
    </row>
    <row r="476" spans="19:99" ht="12.75">
      <c r="S476" s="9"/>
      <c r="T476" s="3"/>
      <c r="U476" s="3"/>
      <c r="V476" s="3"/>
      <c r="W476" s="3"/>
      <c r="X476" s="3"/>
      <c r="Y476" s="3"/>
      <c r="Z476" s="3"/>
      <c r="AH476" s="3"/>
      <c r="AP476" s="3"/>
      <c r="AX476" s="3"/>
      <c r="BF476" s="3"/>
      <c r="BN476" s="3"/>
      <c r="BV476" s="3"/>
      <c r="CD476" s="3"/>
      <c r="CL476" s="3"/>
      <c r="CU476" s="9">
        <f t="shared" si="32"/>
        <v>41306</v>
      </c>
    </row>
    <row r="477" spans="19:99" ht="12.75">
      <c r="S477" s="9"/>
      <c r="T477" s="3"/>
      <c r="U477" s="3"/>
      <c r="V477" s="3"/>
      <c r="W477" s="3"/>
      <c r="X477" s="3"/>
      <c r="Y477" s="3"/>
      <c r="Z477" s="3"/>
      <c r="AH477" s="3"/>
      <c r="AP477" s="3"/>
      <c r="AX477" s="3"/>
      <c r="BF477" s="3"/>
      <c r="BN477" s="3"/>
      <c r="BV477" s="3"/>
      <c r="CD477" s="3"/>
      <c r="CL477" s="3"/>
      <c r="CU477" s="9">
        <f t="shared" si="32"/>
        <v>41313</v>
      </c>
    </row>
    <row r="478" spans="19:99" ht="12.75">
      <c r="S478" s="9"/>
      <c r="T478" s="3"/>
      <c r="U478" s="3"/>
      <c r="V478" s="3"/>
      <c r="W478" s="3"/>
      <c r="X478" s="3"/>
      <c r="Y478" s="3"/>
      <c r="Z478" s="3"/>
      <c r="AH478" s="3"/>
      <c r="AP478" s="3"/>
      <c r="AX478" s="3"/>
      <c r="BF478" s="3"/>
      <c r="BN478" s="3"/>
      <c r="BV478" s="3"/>
      <c r="CD478" s="3"/>
      <c r="CL478" s="3"/>
      <c r="CU478" s="9">
        <f t="shared" si="32"/>
        <v>41320</v>
      </c>
    </row>
    <row r="479" spans="19:99" ht="12.75">
      <c r="S479" s="9"/>
      <c r="T479" s="3"/>
      <c r="U479" s="3"/>
      <c r="V479" s="3"/>
      <c r="W479" s="3"/>
      <c r="X479" s="3"/>
      <c r="Y479" s="3"/>
      <c r="Z479" s="3"/>
      <c r="AH479" s="3"/>
      <c r="AP479" s="3"/>
      <c r="AX479" s="3"/>
      <c r="BF479" s="3"/>
      <c r="BN479" s="3"/>
      <c r="BV479" s="3"/>
      <c r="CD479" s="3"/>
      <c r="CL479" s="3"/>
      <c r="CU479" s="9">
        <f t="shared" si="32"/>
        <v>41327</v>
      </c>
    </row>
    <row r="480" spans="19:99" ht="12.75">
      <c r="S480" s="9"/>
      <c r="T480" s="3"/>
      <c r="U480" s="3"/>
      <c r="V480" s="3"/>
      <c r="W480" s="3"/>
      <c r="X480" s="3"/>
      <c r="Y480" s="3"/>
      <c r="Z480" s="3"/>
      <c r="AH480" s="3"/>
      <c r="AP480" s="3"/>
      <c r="AX480" s="3"/>
      <c r="BF480" s="3"/>
      <c r="BN480" s="3"/>
      <c r="BV480" s="3"/>
      <c r="CD480" s="3"/>
      <c r="CL480" s="3"/>
      <c r="CU480" s="9">
        <f t="shared" si="32"/>
        <v>41334</v>
      </c>
    </row>
    <row r="481" spans="19:99" ht="12.75">
      <c r="S481" s="9"/>
      <c r="T481" s="3"/>
      <c r="U481" s="3"/>
      <c r="V481" s="3"/>
      <c r="W481" s="3"/>
      <c r="X481" s="3"/>
      <c r="Y481" s="3"/>
      <c r="Z481" s="3"/>
      <c r="AH481" s="3"/>
      <c r="AP481" s="3"/>
      <c r="AX481" s="3"/>
      <c r="BF481" s="3"/>
      <c r="BN481" s="3"/>
      <c r="BV481" s="3"/>
      <c r="CD481" s="3"/>
      <c r="CL481" s="3"/>
      <c r="CU481" s="9">
        <f t="shared" si="32"/>
        <v>41341</v>
      </c>
    </row>
    <row r="482" spans="19:99" ht="12.75">
      <c r="S482" s="9"/>
      <c r="T482" s="3"/>
      <c r="U482" s="3"/>
      <c r="V482" s="3"/>
      <c r="W482" s="3"/>
      <c r="X482" s="3"/>
      <c r="Y482" s="3"/>
      <c r="Z482" s="3"/>
      <c r="AH482" s="3"/>
      <c r="AP482" s="3"/>
      <c r="AX482" s="3"/>
      <c r="BF482" s="3"/>
      <c r="BN482" s="3"/>
      <c r="BV482" s="3"/>
      <c r="CD482" s="3"/>
      <c r="CL482" s="3"/>
      <c r="CU482" s="9">
        <f t="shared" si="32"/>
        <v>41348</v>
      </c>
    </row>
    <row r="483" spans="19:99" ht="12.75">
      <c r="S483" s="9"/>
      <c r="T483" s="3"/>
      <c r="U483" s="3"/>
      <c r="V483" s="3"/>
      <c r="W483" s="3"/>
      <c r="X483" s="3"/>
      <c r="Y483" s="3"/>
      <c r="Z483" s="3"/>
      <c r="AH483" s="3"/>
      <c r="AP483" s="3"/>
      <c r="AX483" s="3"/>
      <c r="BF483" s="3"/>
      <c r="BN483" s="3"/>
      <c r="BV483" s="3"/>
      <c r="CD483" s="3"/>
      <c r="CL483" s="3"/>
      <c r="CU483" s="9">
        <f t="shared" si="32"/>
        <v>41355</v>
      </c>
    </row>
    <row r="484" spans="19:99" ht="12.75">
      <c r="S484" s="9"/>
      <c r="T484" s="3"/>
      <c r="U484" s="3"/>
      <c r="V484" s="3"/>
      <c r="W484" s="3"/>
      <c r="X484" s="3"/>
      <c r="Y484" s="3"/>
      <c r="Z484" s="3"/>
      <c r="AH484" s="3"/>
      <c r="AP484" s="3"/>
      <c r="AX484" s="3"/>
      <c r="BF484" s="3"/>
      <c r="BN484" s="3"/>
      <c r="BV484" s="3"/>
      <c r="CD484" s="3"/>
      <c r="CL484" s="3"/>
      <c r="CU484" s="9">
        <f t="shared" si="32"/>
        <v>41362</v>
      </c>
    </row>
    <row r="485" spans="19:99" ht="12.75">
      <c r="S485" s="9"/>
      <c r="T485" s="3"/>
      <c r="U485" s="3"/>
      <c r="V485" s="3"/>
      <c r="W485" s="3"/>
      <c r="X485" s="3"/>
      <c r="Y485" s="3"/>
      <c r="Z485" s="3"/>
      <c r="AH485" s="3"/>
      <c r="AP485" s="3"/>
      <c r="AX485" s="3"/>
      <c r="BF485" s="3"/>
      <c r="BN485" s="3"/>
      <c r="BV485" s="3"/>
      <c r="CD485" s="3"/>
      <c r="CL485" s="3"/>
      <c r="CU485" s="9">
        <f t="shared" si="32"/>
        <v>41369</v>
      </c>
    </row>
    <row r="486" spans="19:99" ht="12.75">
      <c r="S486" s="9"/>
      <c r="T486" s="3"/>
      <c r="U486" s="3"/>
      <c r="V486" s="3"/>
      <c r="W486" s="3"/>
      <c r="X486" s="3"/>
      <c r="Y486" s="3"/>
      <c r="Z486" s="3"/>
      <c r="AH486" s="3"/>
      <c r="AP486" s="3"/>
      <c r="AX486" s="3"/>
      <c r="BF486" s="3"/>
      <c r="BN486" s="3"/>
      <c r="BV486" s="3"/>
      <c r="CD486" s="3"/>
      <c r="CL486" s="3"/>
      <c r="CU486" s="9">
        <f t="shared" si="32"/>
        <v>41376</v>
      </c>
    </row>
    <row r="487" spans="19:99" ht="12.75">
      <c r="S487" s="9"/>
      <c r="T487" s="3"/>
      <c r="U487" s="3"/>
      <c r="V487" s="3"/>
      <c r="W487" s="3"/>
      <c r="X487" s="3"/>
      <c r="Y487" s="3"/>
      <c r="Z487" s="3"/>
      <c r="AH487" s="3"/>
      <c r="AP487" s="3"/>
      <c r="AX487" s="3"/>
      <c r="BF487" s="3"/>
      <c r="BN487" s="3"/>
      <c r="BV487" s="3"/>
      <c r="CD487" s="3"/>
      <c r="CL487" s="3"/>
      <c r="CU487" s="9">
        <f t="shared" si="32"/>
        <v>41383</v>
      </c>
    </row>
    <row r="488" spans="19:99" ht="12.75">
      <c r="S488" s="9"/>
      <c r="T488" s="3"/>
      <c r="U488" s="3"/>
      <c r="V488" s="3"/>
      <c r="W488" s="3"/>
      <c r="X488" s="3"/>
      <c r="Y488" s="3"/>
      <c r="Z488" s="3"/>
      <c r="AH488" s="3"/>
      <c r="AP488" s="3"/>
      <c r="AX488" s="3"/>
      <c r="BF488" s="3"/>
      <c r="BN488" s="3"/>
      <c r="BV488" s="3"/>
      <c r="CD488" s="3"/>
      <c r="CL488" s="3"/>
      <c r="CU488" s="9">
        <f t="shared" si="32"/>
        <v>41390</v>
      </c>
    </row>
    <row r="489" spans="19:99" ht="12.75">
      <c r="S489" s="9"/>
      <c r="T489" s="3"/>
      <c r="U489" s="3"/>
      <c r="V489" s="3"/>
      <c r="W489" s="3"/>
      <c r="X489" s="3"/>
      <c r="Y489" s="3"/>
      <c r="Z489" s="3"/>
      <c r="AH489" s="3"/>
      <c r="AP489" s="3"/>
      <c r="AX489" s="3"/>
      <c r="BF489" s="3"/>
      <c r="BN489" s="3"/>
      <c r="BV489" s="3"/>
      <c r="CD489" s="3"/>
      <c r="CL489" s="3"/>
      <c r="CU489" s="9">
        <f t="shared" si="32"/>
        <v>41397</v>
      </c>
    </row>
    <row r="490" spans="19:99" ht="12.75">
      <c r="S490" s="9"/>
      <c r="T490" s="3"/>
      <c r="U490" s="3"/>
      <c r="V490" s="3"/>
      <c r="W490" s="3"/>
      <c r="X490" s="3"/>
      <c r="Y490" s="3"/>
      <c r="Z490" s="3"/>
      <c r="AH490" s="3"/>
      <c r="AP490" s="3"/>
      <c r="AX490" s="3"/>
      <c r="BF490" s="3"/>
      <c r="BN490" s="3"/>
      <c r="BV490" s="3"/>
      <c r="CD490" s="3"/>
      <c r="CL490" s="3"/>
      <c r="CU490" s="9">
        <f t="shared" si="32"/>
        <v>41404</v>
      </c>
    </row>
    <row r="491" spans="19:99" ht="12.75">
      <c r="S491" s="9"/>
      <c r="T491" s="3"/>
      <c r="U491" s="3"/>
      <c r="V491" s="3"/>
      <c r="W491" s="3"/>
      <c r="X491" s="3"/>
      <c r="Y491" s="3"/>
      <c r="Z491" s="3"/>
      <c r="AH491" s="3"/>
      <c r="AP491" s="3"/>
      <c r="AX491" s="3"/>
      <c r="BF491" s="3"/>
      <c r="BN491" s="3"/>
      <c r="BV491" s="3"/>
      <c r="CD491" s="3"/>
      <c r="CL491" s="3"/>
      <c r="CU491" s="9">
        <f t="shared" si="32"/>
        <v>41411</v>
      </c>
    </row>
    <row r="492" spans="19:99" ht="12.75">
      <c r="S492" s="9"/>
      <c r="T492" s="3"/>
      <c r="U492" s="3"/>
      <c r="V492" s="3"/>
      <c r="W492" s="3"/>
      <c r="X492" s="3"/>
      <c r="Y492" s="3"/>
      <c r="Z492" s="3"/>
      <c r="AH492" s="3"/>
      <c r="AP492" s="3"/>
      <c r="AX492" s="3"/>
      <c r="BF492" s="3"/>
      <c r="BN492" s="3"/>
      <c r="BV492" s="3"/>
      <c r="CD492" s="3"/>
      <c r="CL492" s="3"/>
      <c r="CU492" s="9">
        <f t="shared" si="32"/>
        <v>41418</v>
      </c>
    </row>
    <row r="493" spans="19:99" ht="12.75">
      <c r="S493" s="9"/>
      <c r="T493" s="3"/>
      <c r="U493" s="3"/>
      <c r="V493" s="3"/>
      <c r="W493" s="3"/>
      <c r="X493" s="3"/>
      <c r="Y493" s="3"/>
      <c r="Z493" s="3"/>
      <c r="AH493" s="3"/>
      <c r="AP493" s="3"/>
      <c r="AX493" s="3"/>
      <c r="BF493" s="3"/>
      <c r="BN493" s="3"/>
      <c r="BV493" s="3"/>
      <c r="CD493" s="3"/>
      <c r="CL493" s="3"/>
      <c r="CU493" s="9">
        <f t="shared" si="32"/>
        <v>41425</v>
      </c>
    </row>
    <row r="494" spans="19:99" ht="12.75">
      <c r="S494" s="9"/>
      <c r="T494" s="3"/>
      <c r="U494" s="3"/>
      <c r="V494" s="3"/>
      <c r="W494" s="3"/>
      <c r="X494" s="3"/>
      <c r="Y494" s="3"/>
      <c r="Z494" s="3"/>
      <c r="AH494" s="3"/>
      <c r="AP494" s="3"/>
      <c r="AX494" s="3"/>
      <c r="BF494" s="3"/>
      <c r="BN494" s="3"/>
      <c r="BV494" s="3"/>
      <c r="CD494" s="3"/>
      <c r="CL494" s="3"/>
      <c r="CU494" s="9">
        <f t="shared" si="32"/>
        <v>41432</v>
      </c>
    </row>
    <row r="495" spans="19:99" ht="12.75">
      <c r="S495" s="9"/>
      <c r="T495" s="3"/>
      <c r="U495" s="3"/>
      <c r="V495" s="3"/>
      <c r="W495" s="3"/>
      <c r="X495" s="3"/>
      <c r="Y495" s="3"/>
      <c r="Z495" s="3"/>
      <c r="AH495" s="3"/>
      <c r="AP495" s="3"/>
      <c r="AX495" s="3"/>
      <c r="BF495" s="3"/>
      <c r="BN495" s="3"/>
      <c r="BV495" s="3"/>
      <c r="CD495" s="3"/>
      <c r="CL495" s="3"/>
      <c r="CU495" s="9">
        <f t="shared" si="32"/>
        <v>41439</v>
      </c>
    </row>
    <row r="496" spans="19:99" ht="12.75">
      <c r="S496" s="9"/>
      <c r="T496" s="3"/>
      <c r="U496" s="3"/>
      <c r="V496" s="3"/>
      <c r="W496" s="3"/>
      <c r="X496" s="3"/>
      <c r="Y496" s="3"/>
      <c r="Z496" s="3"/>
      <c r="AH496" s="3"/>
      <c r="AP496" s="3"/>
      <c r="AX496" s="3"/>
      <c r="BF496" s="3"/>
      <c r="BN496" s="3"/>
      <c r="BV496" s="3"/>
      <c r="CD496" s="3"/>
      <c r="CL496" s="3"/>
      <c r="CU496" s="9">
        <f t="shared" si="32"/>
        <v>41446</v>
      </c>
    </row>
    <row r="497" spans="19:99" ht="12.75">
      <c r="S497" s="9"/>
      <c r="T497" s="3"/>
      <c r="U497" s="3"/>
      <c r="V497" s="3"/>
      <c r="W497" s="3"/>
      <c r="X497" s="3"/>
      <c r="Y497" s="3"/>
      <c r="Z497" s="3"/>
      <c r="AH497" s="3"/>
      <c r="AP497" s="3"/>
      <c r="AX497" s="3"/>
      <c r="BF497" s="3"/>
      <c r="BN497" s="3"/>
      <c r="BV497" s="3"/>
      <c r="CD497" s="3"/>
      <c r="CL497" s="3"/>
      <c r="CU497" s="9">
        <f t="shared" si="32"/>
        <v>41453</v>
      </c>
    </row>
    <row r="498" spans="19:99" ht="12.75">
      <c r="S498" s="9"/>
      <c r="T498" s="3"/>
      <c r="U498" s="3"/>
      <c r="V498" s="3"/>
      <c r="W498" s="3"/>
      <c r="X498" s="3"/>
      <c r="Y498" s="3"/>
      <c r="Z498" s="3"/>
      <c r="AH498" s="3"/>
      <c r="AP498" s="3"/>
      <c r="AX498" s="3"/>
      <c r="BF498" s="3"/>
      <c r="BN498" s="3"/>
      <c r="BV498" s="3"/>
      <c r="CD498" s="3"/>
      <c r="CL498" s="3"/>
      <c r="CU498" s="9">
        <f t="shared" si="32"/>
        <v>41460</v>
      </c>
    </row>
    <row r="499" spans="19:99" ht="12.75">
      <c r="S499" s="9"/>
      <c r="T499" s="3"/>
      <c r="U499" s="3"/>
      <c r="V499" s="3"/>
      <c r="W499" s="3"/>
      <c r="X499" s="3"/>
      <c r="Y499" s="3"/>
      <c r="Z499" s="3"/>
      <c r="AH499" s="3"/>
      <c r="AP499" s="3"/>
      <c r="AX499" s="3"/>
      <c r="BF499" s="3"/>
      <c r="BN499" s="3"/>
      <c r="BV499" s="3"/>
      <c r="CD499" s="3"/>
      <c r="CL499" s="3"/>
      <c r="CU499" s="9">
        <f t="shared" si="32"/>
        <v>41467</v>
      </c>
    </row>
    <row r="500" spans="19:99" ht="12.75">
      <c r="S500" s="9"/>
      <c r="T500" s="3"/>
      <c r="U500" s="3"/>
      <c r="V500" s="3"/>
      <c r="W500" s="3"/>
      <c r="X500" s="3"/>
      <c r="Y500" s="3"/>
      <c r="Z500" s="3"/>
      <c r="AH500" s="3"/>
      <c r="AP500" s="3"/>
      <c r="AX500" s="3"/>
      <c r="BF500" s="3"/>
      <c r="BN500" s="3"/>
      <c r="BV500" s="3"/>
      <c r="CD500" s="3"/>
      <c r="CL500" s="3"/>
      <c r="CU500" s="9">
        <f t="shared" si="32"/>
        <v>41474</v>
      </c>
    </row>
    <row r="501" spans="19:99" ht="12.75">
      <c r="S501" s="9"/>
      <c r="T501" s="3"/>
      <c r="U501" s="3"/>
      <c r="V501" s="3"/>
      <c r="W501" s="3"/>
      <c r="X501" s="3"/>
      <c r="Y501" s="3"/>
      <c r="Z501" s="3"/>
      <c r="AH501" s="3"/>
      <c r="AP501" s="3"/>
      <c r="AX501" s="3"/>
      <c r="BF501" s="3"/>
      <c r="BN501" s="3"/>
      <c r="BV501" s="3"/>
      <c r="CD501" s="3"/>
      <c r="CL501" s="3"/>
      <c r="CU501" s="9">
        <f t="shared" si="32"/>
        <v>41481</v>
      </c>
    </row>
    <row r="502" spans="19:99" ht="12.75">
      <c r="S502" s="9"/>
      <c r="T502" s="3"/>
      <c r="U502" s="3"/>
      <c r="V502" s="3"/>
      <c r="W502" s="3"/>
      <c r="X502" s="3"/>
      <c r="Y502" s="3"/>
      <c r="Z502" s="3"/>
      <c r="AH502" s="3"/>
      <c r="AP502" s="3"/>
      <c r="AX502" s="3"/>
      <c r="BF502" s="3"/>
      <c r="BN502" s="3"/>
      <c r="BV502" s="3"/>
      <c r="CD502" s="3"/>
      <c r="CL502" s="3"/>
      <c r="CU502" s="9">
        <f t="shared" si="32"/>
        <v>41488</v>
      </c>
    </row>
    <row r="503" spans="19:99" ht="12.75">
      <c r="S503" s="9"/>
      <c r="T503" s="3"/>
      <c r="U503" s="3"/>
      <c r="V503" s="3"/>
      <c r="W503" s="3"/>
      <c r="X503" s="3"/>
      <c r="Y503" s="3"/>
      <c r="Z503" s="3"/>
      <c r="AH503" s="3"/>
      <c r="AP503" s="3"/>
      <c r="AX503" s="3"/>
      <c r="BF503" s="3"/>
      <c r="BN503" s="3"/>
      <c r="BV503" s="3"/>
      <c r="CD503" s="3"/>
      <c r="CL503" s="3"/>
      <c r="CU503" s="9">
        <f t="shared" si="32"/>
        <v>41495</v>
      </c>
    </row>
    <row r="504" spans="19:99" ht="12.75">
      <c r="S504" s="9"/>
      <c r="T504" s="3"/>
      <c r="U504" s="3"/>
      <c r="V504" s="3"/>
      <c r="W504" s="3"/>
      <c r="X504" s="3"/>
      <c r="Y504" s="3"/>
      <c r="Z504" s="3"/>
      <c r="AH504" s="3"/>
      <c r="AP504" s="3"/>
      <c r="AX504" s="3"/>
      <c r="BF504" s="3"/>
      <c r="BN504" s="3"/>
      <c r="BV504" s="3"/>
      <c r="CD504" s="3"/>
      <c r="CL504" s="3"/>
      <c r="CU504" s="9">
        <f t="shared" si="32"/>
        <v>41502</v>
      </c>
    </row>
    <row r="505" spans="19:99" ht="12.75">
      <c r="S505" s="9"/>
      <c r="T505" s="3"/>
      <c r="U505" s="3"/>
      <c r="V505" s="3"/>
      <c r="W505" s="3"/>
      <c r="X505" s="3"/>
      <c r="Y505" s="3"/>
      <c r="Z505" s="3"/>
      <c r="AH505" s="3"/>
      <c r="AP505" s="3"/>
      <c r="AX505" s="3"/>
      <c r="BF505" s="3"/>
      <c r="BN505" s="3"/>
      <c r="BV505" s="3"/>
      <c r="CD505" s="3"/>
      <c r="CL505" s="3"/>
      <c r="CU505" s="9">
        <f t="shared" si="32"/>
        <v>41509</v>
      </c>
    </row>
    <row r="506" spans="19:99" ht="12.75">
      <c r="S506" s="9"/>
      <c r="T506" s="3"/>
      <c r="U506" s="3"/>
      <c r="V506" s="3"/>
      <c r="W506" s="3"/>
      <c r="X506" s="3"/>
      <c r="Y506" s="3"/>
      <c r="Z506" s="3"/>
      <c r="AH506" s="3"/>
      <c r="AP506" s="3"/>
      <c r="AX506" s="3"/>
      <c r="BF506" s="3"/>
      <c r="BN506" s="3"/>
      <c r="BV506" s="3"/>
      <c r="CD506" s="3"/>
      <c r="CL506" s="3"/>
      <c r="CU506" s="9">
        <f t="shared" si="32"/>
        <v>41516</v>
      </c>
    </row>
    <row r="507" spans="19:99" ht="12.75">
      <c r="S507" s="9"/>
      <c r="T507" s="3"/>
      <c r="U507" s="3"/>
      <c r="V507" s="3"/>
      <c r="W507" s="3"/>
      <c r="X507" s="3"/>
      <c r="Y507" s="3"/>
      <c r="Z507" s="3"/>
      <c r="AH507" s="3"/>
      <c r="AP507" s="3"/>
      <c r="AX507" s="3"/>
      <c r="BF507" s="3"/>
      <c r="BN507" s="3"/>
      <c r="BV507" s="3"/>
      <c r="CD507" s="3"/>
      <c r="CL507" s="3"/>
      <c r="CU507" s="9">
        <f t="shared" si="32"/>
        <v>41523</v>
      </c>
    </row>
    <row r="508" spans="19:99" ht="12.75">
      <c r="S508" s="9"/>
      <c r="T508" s="3"/>
      <c r="U508" s="3"/>
      <c r="V508" s="3"/>
      <c r="W508" s="3"/>
      <c r="X508" s="3"/>
      <c r="Y508" s="3"/>
      <c r="Z508" s="3"/>
      <c r="AH508" s="3"/>
      <c r="AP508" s="3"/>
      <c r="AX508" s="3"/>
      <c r="BF508" s="3"/>
      <c r="BN508" s="3"/>
      <c r="BV508" s="3"/>
      <c r="CD508" s="3"/>
      <c r="CL508" s="3"/>
      <c r="CU508" s="9">
        <f t="shared" si="32"/>
        <v>41530</v>
      </c>
    </row>
    <row r="509" spans="19:99" ht="12.75">
      <c r="S509" s="9"/>
      <c r="T509" s="3"/>
      <c r="U509" s="3"/>
      <c r="V509" s="3"/>
      <c r="W509" s="3"/>
      <c r="X509" s="3"/>
      <c r="Y509" s="3"/>
      <c r="Z509" s="3"/>
      <c r="AH509" s="3"/>
      <c r="AP509" s="3"/>
      <c r="AX509" s="3"/>
      <c r="BF509" s="3"/>
      <c r="BN509" s="3"/>
      <c r="BV509" s="3"/>
      <c r="CD509" s="3"/>
      <c r="CL509" s="3"/>
      <c r="CU509" s="9">
        <f t="shared" si="32"/>
        <v>41537</v>
      </c>
    </row>
    <row r="510" spans="19:99" ht="12.75">
      <c r="S510" s="9"/>
      <c r="T510" s="3"/>
      <c r="U510" s="3"/>
      <c r="V510" s="3"/>
      <c r="W510" s="3"/>
      <c r="X510" s="3"/>
      <c r="Y510" s="3"/>
      <c r="Z510" s="3"/>
      <c r="AH510" s="3"/>
      <c r="AP510" s="3"/>
      <c r="AX510" s="3"/>
      <c r="BF510" s="3"/>
      <c r="BN510" s="3"/>
      <c r="BV510" s="3"/>
      <c r="CD510" s="3"/>
      <c r="CL510" s="3"/>
      <c r="CU510" s="9">
        <f t="shared" si="32"/>
        <v>41544</v>
      </c>
    </row>
    <row r="511" spans="19:99" ht="12.75">
      <c r="S511" s="9"/>
      <c r="T511" s="3"/>
      <c r="U511" s="3"/>
      <c r="V511" s="3"/>
      <c r="W511" s="3"/>
      <c r="X511" s="3"/>
      <c r="Y511" s="3"/>
      <c r="Z511" s="3"/>
      <c r="AH511" s="3"/>
      <c r="AP511" s="3"/>
      <c r="AX511" s="3"/>
      <c r="BF511" s="3"/>
      <c r="BN511" s="3"/>
      <c r="BV511" s="3"/>
      <c r="CD511" s="3"/>
      <c r="CL511" s="3"/>
      <c r="CU511" s="9">
        <f t="shared" si="32"/>
        <v>41551</v>
      </c>
    </row>
    <row r="512" spans="19:99" ht="12.75">
      <c r="S512" s="9"/>
      <c r="T512" s="3"/>
      <c r="U512" s="3"/>
      <c r="V512" s="3"/>
      <c r="W512" s="3"/>
      <c r="X512" s="3"/>
      <c r="Y512" s="3"/>
      <c r="Z512" s="3"/>
      <c r="AH512" s="3"/>
      <c r="AP512" s="3"/>
      <c r="AX512" s="3"/>
      <c r="BF512" s="3"/>
      <c r="BN512" s="3"/>
      <c r="BV512" s="3"/>
      <c r="CD512" s="3"/>
      <c r="CL512" s="3"/>
      <c r="CU512" s="9">
        <f t="shared" si="32"/>
        <v>41558</v>
      </c>
    </row>
    <row r="513" spans="19:99" ht="12.75">
      <c r="S513" s="9"/>
      <c r="T513" s="3"/>
      <c r="U513" s="3"/>
      <c r="V513" s="3"/>
      <c r="W513" s="3"/>
      <c r="X513" s="3"/>
      <c r="Y513" s="3"/>
      <c r="Z513" s="3"/>
      <c r="AH513" s="3"/>
      <c r="AP513" s="3"/>
      <c r="AX513" s="3"/>
      <c r="BF513" s="3"/>
      <c r="BN513" s="3"/>
      <c r="BV513" s="3"/>
      <c r="CD513" s="3"/>
      <c r="CL513" s="3"/>
      <c r="CU513" s="9">
        <f t="shared" si="32"/>
        <v>41565</v>
      </c>
    </row>
    <row r="514" spans="19:99" ht="12.75">
      <c r="S514" s="9"/>
      <c r="T514" s="3"/>
      <c r="U514" s="3"/>
      <c r="V514" s="3"/>
      <c r="W514" s="3"/>
      <c r="X514" s="3"/>
      <c r="Y514" s="3"/>
      <c r="Z514" s="3"/>
      <c r="AH514" s="3"/>
      <c r="AP514" s="3"/>
      <c r="AX514" s="3"/>
      <c r="BF514" s="3"/>
      <c r="BN514" s="3"/>
      <c r="BV514" s="3"/>
      <c r="CD514" s="3"/>
      <c r="CL514" s="3"/>
      <c r="CU514" s="9">
        <f t="shared" si="32"/>
        <v>41572</v>
      </c>
    </row>
    <row r="515" spans="19:99" ht="12.75">
      <c r="S515" s="9"/>
      <c r="T515" s="3"/>
      <c r="U515" s="3"/>
      <c r="V515" s="3"/>
      <c r="W515" s="3"/>
      <c r="X515" s="3"/>
      <c r="Y515" s="3"/>
      <c r="Z515" s="3"/>
      <c r="AH515" s="3"/>
      <c r="AP515" s="3"/>
      <c r="AX515" s="3"/>
      <c r="BF515" s="3"/>
      <c r="BN515" s="3"/>
      <c r="BV515" s="3"/>
      <c r="CD515" s="3"/>
      <c r="CL515" s="3"/>
      <c r="CU515" s="9">
        <f t="shared" si="32"/>
        <v>41579</v>
      </c>
    </row>
    <row r="516" spans="19:99" ht="12.75">
      <c r="S516" s="9"/>
      <c r="T516" s="3"/>
      <c r="U516" s="3"/>
      <c r="V516" s="3"/>
      <c r="W516" s="3"/>
      <c r="X516" s="3"/>
      <c r="Y516" s="3"/>
      <c r="Z516" s="3"/>
      <c r="AH516" s="3"/>
      <c r="AP516" s="3"/>
      <c r="AX516" s="3"/>
      <c r="BF516" s="3"/>
      <c r="BN516" s="3"/>
      <c r="BV516" s="3"/>
      <c r="CD516" s="3"/>
      <c r="CL516" s="3"/>
      <c r="CU516" s="9">
        <f aca="true" t="shared" si="33" ref="CU516:CU579">CU515+7</f>
        <v>41586</v>
      </c>
    </row>
    <row r="517" spans="19:99" ht="12.75">
      <c r="S517" s="9"/>
      <c r="T517" s="3"/>
      <c r="U517" s="3"/>
      <c r="V517" s="3"/>
      <c r="W517" s="3"/>
      <c r="X517" s="3"/>
      <c r="Y517" s="3"/>
      <c r="Z517" s="3"/>
      <c r="AH517" s="3"/>
      <c r="AP517" s="3"/>
      <c r="AX517" s="3"/>
      <c r="BF517" s="3"/>
      <c r="BN517" s="3"/>
      <c r="BV517" s="3"/>
      <c r="CD517" s="3"/>
      <c r="CL517" s="3"/>
      <c r="CU517" s="9">
        <f t="shared" si="33"/>
        <v>41593</v>
      </c>
    </row>
    <row r="518" spans="19:99" ht="12.75">
      <c r="S518" s="9"/>
      <c r="T518" s="3"/>
      <c r="U518" s="3"/>
      <c r="V518" s="3"/>
      <c r="W518" s="3"/>
      <c r="X518" s="3"/>
      <c r="Y518" s="3"/>
      <c r="Z518" s="3"/>
      <c r="AH518" s="3"/>
      <c r="AP518" s="3"/>
      <c r="AX518" s="3"/>
      <c r="BF518" s="3"/>
      <c r="BN518" s="3"/>
      <c r="BV518" s="3"/>
      <c r="CD518" s="3"/>
      <c r="CL518" s="3"/>
      <c r="CU518" s="9">
        <f t="shared" si="33"/>
        <v>41600</v>
      </c>
    </row>
    <row r="519" spans="19:99" ht="12.75">
      <c r="S519" s="9"/>
      <c r="T519" s="3"/>
      <c r="U519" s="3"/>
      <c r="V519" s="3"/>
      <c r="W519" s="3"/>
      <c r="X519" s="3"/>
      <c r="Y519" s="3"/>
      <c r="Z519" s="3"/>
      <c r="AH519" s="3"/>
      <c r="AP519" s="3"/>
      <c r="AX519" s="3"/>
      <c r="BF519" s="3"/>
      <c r="BN519" s="3"/>
      <c r="BV519" s="3"/>
      <c r="CD519" s="3"/>
      <c r="CL519" s="3"/>
      <c r="CU519" s="9">
        <f t="shared" si="33"/>
        <v>41607</v>
      </c>
    </row>
    <row r="520" spans="19:99" ht="12.75">
      <c r="S520" s="9"/>
      <c r="T520" s="3"/>
      <c r="U520" s="3"/>
      <c r="V520" s="3"/>
      <c r="W520" s="3"/>
      <c r="X520" s="3"/>
      <c r="Y520" s="3"/>
      <c r="Z520" s="3"/>
      <c r="AH520" s="3"/>
      <c r="AP520" s="3"/>
      <c r="AX520" s="3"/>
      <c r="BF520" s="3"/>
      <c r="BN520" s="3"/>
      <c r="BV520" s="3"/>
      <c r="CD520" s="3"/>
      <c r="CL520" s="3"/>
      <c r="CU520" s="9">
        <f t="shared" si="33"/>
        <v>41614</v>
      </c>
    </row>
    <row r="521" spans="19:99" ht="12.75">
      <c r="S521" s="9"/>
      <c r="T521" s="3"/>
      <c r="U521" s="3"/>
      <c r="V521" s="3"/>
      <c r="W521" s="3"/>
      <c r="X521" s="3"/>
      <c r="Y521" s="3"/>
      <c r="Z521" s="3"/>
      <c r="AH521" s="3"/>
      <c r="AP521" s="3"/>
      <c r="AX521" s="3"/>
      <c r="BF521" s="3"/>
      <c r="BN521" s="3"/>
      <c r="BV521" s="3"/>
      <c r="CD521" s="3"/>
      <c r="CL521" s="3"/>
      <c r="CU521" s="9">
        <f t="shared" si="33"/>
        <v>41621</v>
      </c>
    </row>
    <row r="522" spans="19:99" ht="12.75">
      <c r="S522" s="9"/>
      <c r="T522" s="3"/>
      <c r="U522" s="3"/>
      <c r="V522" s="3"/>
      <c r="W522" s="3"/>
      <c r="X522" s="3"/>
      <c r="Y522" s="3"/>
      <c r="Z522" s="3"/>
      <c r="AH522" s="3"/>
      <c r="AP522" s="3"/>
      <c r="AX522" s="3"/>
      <c r="BF522" s="3"/>
      <c r="BN522" s="3"/>
      <c r="BV522" s="3"/>
      <c r="CD522" s="3"/>
      <c r="CL522" s="3"/>
      <c r="CU522" s="9">
        <f t="shared" si="33"/>
        <v>41628</v>
      </c>
    </row>
    <row r="523" spans="19:99" ht="12.75">
      <c r="S523" s="9"/>
      <c r="T523" s="3"/>
      <c r="U523" s="3"/>
      <c r="V523" s="3"/>
      <c r="W523" s="3"/>
      <c r="X523" s="3"/>
      <c r="Y523" s="3"/>
      <c r="Z523" s="3"/>
      <c r="AH523" s="3"/>
      <c r="AP523" s="3"/>
      <c r="AX523" s="3"/>
      <c r="BF523" s="3"/>
      <c r="BN523" s="3"/>
      <c r="BV523" s="3"/>
      <c r="CD523" s="3"/>
      <c r="CL523" s="3"/>
      <c r="CU523" s="9">
        <f t="shared" si="33"/>
        <v>41635</v>
      </c>
    </row>
    <row r="524" spans="19:99" ht="12.75">
      <c r="S524" s="9"/>
      <c r="T524" s="3"/>
      <c r="U524" s="3"/>
      <c r="V524" s="3"/>
      <c r="W524" s="3"/>
      <c r="X524" s="3"/>
      <c r="Y524" s="3"/>
      <c r="Z524" s="3"/>
      <c r="AH524" s="3"/>
      <c r="AP524" s="3"/>
      <c r="AX524" s="3"/>
      <c r="BF524" s="3"/>
      <c r="BN524" s="3"/>
      <c r="BV524" s="3"/>
      <c r="CD524" s="3"/>
      <c r="CL524" s="3"/>
      <c r="CU524" s="9">
        <f t="shared" si="33"/>
        <v>41642</v>
      </c>
    </row>
    <row r="525" spans="19:99" ht="12.75">
      <c r="S525" s="9"/>
      <c r="T525" s="3"/>
      <c r="U525" s="3"/>
      <c r="V525" s="3"/>
      <c r="W525" s="3"/>
      <c r="X525" s="3"/>
      <c r="Y525" s="3"/>
      <c r="Z525" s="3"/>
      <c r="AH525" s="3"/>
      <c r="AP525" s="3"/>
      <c r="AX525" s="3"/>
      <c r="BF525" s="3"/>
      <c r="BN525" s="3"/>
      <c r="BV525" s="3"/>
      <c r="CD525" s="3"/>
      <c r="CL525" s="3"/>
      <c r="CU525" s="9">
        <f t="shared" si="33"/>
        <v>41649</v>
      </c>
    </row>
    <row r="526" spans="19:99" ht="12.75">
      <c r="S526" s="9"/>
      <c r="T526" s="3"/>
      <c r="U526" s="3"/>
      <c r="V526" s="3"/>
      <c r="W526" s="3"/>
      <c r="X526" s="3"/>
      <c r="Y526" s="3"/>
      <c r="Z526" s="3"/>
      <c r="AH526" s="3"/>
      <c r="AP526" s="3"/>
      <c r="AX526" s="3"/>
      <c r="BF526" s="3"/>
      <c r="BN526" s="3"/>
      <c r="BV526" s="3"/>
      <c r="CD526" s="3"/>
      <c r="CL526" s="3"/>
      <c r="CU526" s="9">
        <f t="shared" si="33"/>
        <v>41656</v>
      </c>
    </row>
    <row r="527" spans="19:99" ht="12.75">
      <c r="S527" s="9"/>
      <c r="T527" s="3"/>
      <c r="U527" s="3"/>
      <c r="V527" s="3"/>
      <c r="W527" s="3"/>
      <c r="X527" s="3"/>
      <c r="Y527" s="3"/>
      <c r="Z527" s="3"/>
      <c r="AH527" s="3"/>
      <c r="AP527" s="3"/>
      <c r="AX527" s="3"/>
      <c r="BF527" s="3"/>
      <c r="BN527" s="3"/>
      <c r="BV527" s="3"/>
      <c r="CD527" s="3"/>
      <c r="CL527" s="3"/>
      <c r="CU527" s="9">
        <f t="shared" si="33"/>
        <v>41663</v>
      </c>
    </row>
    <row r="528" spans="19:99" ht="12.75">
      <c r="S528" s="9"/>
      <c r="T528" s="3"/>
      <c r="U528" s="3"/>
      <c r="V528" s="3"/>
      <c r="W528" s="3"/>
      <c r="X528" s="3"/>
      <c r="Y528" s="3"/>
      <c r="Z528" s="3"/>
      <c r="AH528" s="3"/>
      <c r="AP528" s="3"/>
      <c r="AX528" s="3"/>
      <c r="BF528" s="3"/>
      <c r="BN528" s="3"/>
      <c r="BV528" s="3"/>
      <c r="CD528" s="3"/>
      <c r="CL528" s="3"/>
      <c r="CU528" s="9">
        <f t="shared" si="33"/>
        <v>41670</v>
      </c>
    </row>
    <row r="529" spans="19:99" ht="12.75">
      <c r="S529" s="9"/>
      <c r="T529" s="3"/>
      <c r="U529" s="3"/>
      <c r="V529" s="3"/>
      <c r="W529" s="3"/>
      <c r="X529" s="3"/>
      <c r="Y529" s="3"/>
      <c r="Z529" s="3"/>
      <c r="AH529" s="3"/>
      <c r="AP529" s="3"/>
      <c r="AX529" s="3"/>
      <c r="BF529" s="3"/>
      <c r="BN529" s="3"/>
      <c r="BV529" s="3"/>
      <c r="CD529" s="3"/>
      <c r="CL529" s="3"/>
      <c r="CU529" s="9">
        <f t="shared" si="33"/>
        <v>41677</v>
      </c>
    </row>
    <row r="530" spans="19:99" ht="12.75">
      <c r="S530" s="9"/>
      <c r="T530" s="3"/>
      <c r="U530" s="3"/>
      <c r="V530" s="3"/>
      <c r="W530" s="3"/>
      <c r="X530" s="3"/>
      <c r="Y530" s="3"/>
      <c r="Z530" s="3"/>
      <c r="AH530" s="3"/>
      <c r="AP530" s="3"/>
      <c r="AX530" s="3"/>
      <c r="BF530" s="3"/>
      <c r="BN530" s="3"/>
      <c r="BV530" s="3"/>
      <c r="CD530" s="3"/>
      <c r="CL530" s="3"/>
      <c r="CU530" s="9">
        <f t="shared" si="33"/>
        <v>41684</v>
      </c>
    </row>
    <row r="531" spans="19:99" ht="12.75">
      <c r="S531" s="9"/>
      <c r="T531" s="3"/>
      <c r="U531" s="3"/>
      <c r="V531" s="3"/>
      <c r="W531" s="3"/>
      <c r="X531" s="3"/>
      <c r="Y531" s="3"/>
      <c r="Z531" s="3"/>
      <c r="AH531" s="3"/>
      <c r="AP531" s="3"/>
      <c r="AX531" s="3"/>
      <c r="BF531" s="3"/>
      <c r="BN531" s="3"/>
      <c r="BV531" s="3"/>
      <c r="CD531" s="3"/>
      <c r="CL531" s="3"/>
      <c r="CU531" s="9">
        <f t="shared" si="33"/>
        <v>41691</v>
      </c>
    </row>
    <row r="532" spans="19:99" ht="12.75">
      <c r="S532" s="9"/>
      <c r="T532" s="3"/>
      <c r="U532" s="3"/>
      <c r="V532" s="3"/>
      <c r="W532" s="3"/>
      <c r="X532" s="3"/>
      <c r="Y532" s="3"/>
      <c r="Z532" s="3"/>
      <c r="AH532" s="3"/>
      <c r="AP532" s="3"/>
      <c r="AX532" s="3"/>
      <c r="BF532" s="3"/>
      <c r="BN532" s="3"/>
      <c r="BV532" s="3"/>
      <c r="CD532" s="3"/>
      <c r="CL532" s="3"/>
      <c r="CU532" s="9">
        <f t="shared" si="33"/>
        <v>41698</v>
      </c>
    </row>
    <row r="533" spans="19:99" ht="12.75">
      <c r="S533" s="9"/>
      <c r="T533" s="3"/>
      <c r="U533" s="3"/>
      <c r="V533" s="3"/>
      <c r="W533" s="3"/>
      <c r="X533" s="3"/>
      <c r="Y533" s="3"/>
      <c r="Z533" s="3"/>
      <c r="AH533" s="3"/>
      <c r="AP533" s="3"/>
      <c r="AX533" s="3"/>
      <c r="BF533" s="3"/>
      <c r="BN533" s="3"/>
      <c r="BV533" s="3"/>
      <c r="CD533" s="3"/>
      <c r="CL533" s="3"/>
      <c r="CU533" s="9">
        <f t="shared" si="33"/>
        <v>41705</v>
      </c>
    </row>
    <row r="534" spans="19:99" ht="12.75">
      <c r="S534" s="9"/>
      <c r="T534" s="3"/>
      <c r="U534" s="3"/>
      <c r="V534" s="3"/>
      <c r="W534" s="3"/>
      <c r="X534" s="3"/>
      <c r="Y534" s="3"/>
      <c r="Z534" s="3"/>
      <c r="AH534" s="3"/>
      <c r="AP534" s="3"/>
      <c r="AX534" s="3"/>
      <c r="BF534" s="3"/>
      <c r="BN534" s="3"/>
      <c r="BV534" s="3"/>
      <c r="CD534" s="3"/>
      <c r="CL534" s="3"/>
      <c r="CU534" s="9">
        <f t="shared" si="33"/>
        <v>41712</v>
      </c>
    </row>
    <row r="535" spans="19:99" ht="12.75">
      <c r="S535" s="9"/>
      <c r="T535" s="3"/>
      <c r="U535" s="3"/>
      <c r="V535" s="3"/>
      <c r="W535" s="3"/>
      <c r="X535" s="3"/>
      <c r="Y535" s="3"/>
      <c r="Z535" s="3"/>
      <c r="AH535" s="3"/>
      <c r="AP535" s="3"/>
      <c r="AX535" s="3"/>
      <c r="BF535" s="3"/>
      <c r="BN535" s="3"/>
      <c r="BV535" s="3"/>
      <c r="CD535" s="3"/>
      <c r="CL535" s="3"/>
      <c r="CU535" s="9">
        <f t="shared" si="33"/>
        <v>41719</v>
      </c>
    </row>
    <row r="536" spans="19:99" ht="12.75">
      <c r="S536" s="9"/>
      <c r="T536" s="3"/>
      <c r="U536" s="3"/>
      <c r="V536" s="3"/>
      <c r="W536" s="3"/>
      <c r="X536" s="3"/>
      <c r="Y536" s="3"/>
      <c r="Z536" s="3"/>
      <c r="AH536" s="3"/>
      <c r="AP536" s="3"/>
      <c r="AX536" s="3"/>
      <c r="BF536" s="3"/>
      <c r="BN536" s="3"/>
      <c r="BV536" s="3"/>
      <c r="CD536" s="3"/>
      <c r="CL536" s="3"/>
      <c r="CU536" s="9">
        <f t="shared" si="33"/>
        <v>41726</v>
      </c>
    </row>
    <row r="537" spans="19:99" ht="12.75">
      <c r="S537" s="9"/>
      <c r="T537" s="3"/>
      <c r="U537" s="3"/>
      <c r="V537" s="3"/>
      <c r="W537" s="3"/>
      <c r="X537" s="3"/>
      <c r="Y537" s="3"/>
      <c r="Z537" s="3"/>
      <c r="AH537" s="3"/>
      <c r="AP537" s="3"/>
      <c r="AX537" s="3"/>
      <c r="BF537" s="3"/>
      <c r="BN537" s="3"/>
      <c r="BV537" s="3"/>
      <c r="CD537" s="3"/>
      <c r="CL537" s="3"/>
      <c r="CU537" s="9">
        <f t="shared" si="33"/>
        <v>41733</v>
      </c>
    </row>
    <row r="538" spans="19:99" ht="12.75">
      <c r="S538" s="9"/>
      <c r="T538" s="3"/>
      <c r="U538" s="3"/>
      <c r="V538" s="3"/>
      <c r="W538" s="3"/>
      <c r="X538" s="3"/>
      <c r="Y538" s="3"/>
      <c r="Z538" s="3"/>
      <c r="AH538" s="3"/>
      <c r="AP538" s="3"/>
      <c r="AX538" s="3"/>
      <c r="BF538" s="3"/>
      <c r="BN538" s="3"/>
      <c r="BV538" s="3"/>
      <c r="CD538" s="3"/>
      <c r="CL538" s="3"/>
      <c r="CU538" s="9">
        <f t="shared" si="33"/>
        <v>41740</v>
      </c>
    </row>
    <row r="539" spans="19:99" ht="12.75">
      <c r="S539" s="9"/>
      <c r="T539" s="3"/>
      <c r="U539" s="3"/>
      <c r="V539" s="3"/>
      <c r="W539" s="3"/>
      <c r="X539" s="3"/>
      <c r="Y539" s="3"/>
      <c r="Z539" s="3"/>
      <c r="AH539" s="3"/>
      <c r="AP539" s="3"/>
      <c r="AX539" s="3"/>
      <c r="BF539" s="3"/>
      <c r="BN539" s="3"/>
      <c r="BV539" s="3"/>
      <c r="CD539" s="3"/>
      <c r="CL539" s="3"/>
      <c r="CU539" s="9">
        <f t="shared" si="33"/>
        <v>41747</v>
      </c>
    </row>
    <row r="540" spans="19:99" ht="12.75">
      <c r="S540" s="9"/>
      <c r="T540" s="3"/>
      <c r="U540" s="3"/>
      <c r="V540" s="3"/>
      <c r="W540" s="3"/>
      <c r="X540" s="3"/>
      <c r="Y540" s="3"/>
      <c r="Z540" s="3"/>
      <c r="AH540" s="3"/>
      <c r="AP540" s="3"/>
      <c r="AX540" s="3"/>
      <c r="BF540" s="3"/>
      <c r="BN540" s="3"/>
      <c r="BV540" s="3"/>
      <c r="CD540" s="3"/>
      <c r="CL540" s="3"/>
      <c r="CU540" s="9">
        <f t="shared" si="33"/>
        <v>41754</v>
      </c>
    </row>
    <row r="541" spans="19:99" ht="12.75">
      <c r="S541" s="9"/>
      <c r="T541" s="3"/>
      <c r="U541" s="3"/>
      <c r="V541" s="3"/>
      <c r="W541" s="3"/>
      <c r="X541" s="3"/>
      <c r="Y541" s="3"/>
      <c r="Z541" s="3"/>
      <c r="AH541" s="3"/>
      <c r="AP541" s="3"/>
      <c r="AX541" s="3"/>
      <c r="BF541" s="3"/>
      <c r="BN541" s="3"/>
      <c r="BV541" s="3"/>
      <c r="CD541" s="3"/>
      <c r="CL541" s="3"/>
      <c r="CU541" s="9">
        <f t="shared" si="33"/>
        <v>41761</v>
      </c>
    </row>
    <row r="542" spans="19:99" ht="12.75">
      <c r="S542" s="9"/>
      <c r="T542" s="3"/>
      <c r="U542" s="3"/>
      <c r="V542" s="3"/>
      <c r="W542" s="3"/>
      <c r="X542" s="3"/>
      <c r="Y542" s="3"/>
      <c r="Z542" s="3"/>
      <c r="AH542" s="3"/>
      <c r="AP542" s="3"/>
      <c r="AX542" s="3"/>
      <c r="BF542" s="3"/>
      <c r="BN542" s="3"/>
      <c r="BV542" s="3"/>
      <c r="CD542" s="3"/>
      <c r="CL542" s="3"/>
      <c r="CU542" s="9">
        <f t="shared" si="33"/>
        <v>41768</v>
      </c>
    </row>
    <row r="543" spans="19:99" ht="12.75">
      <c r="S543" s="9"/>
      <c r="T543" s="3"/>
      <c r="U543" s="3"/>
      <c r="V543" s="3"/>
      <c r="W543" s="3"/>
      <c r="X543" s="3"/>
      <c r="Y543" s="3"/>
      <c r="Z543" s="3"/>
      <c r="AH543" s="3"/>
      <c r="AP543" s="3"/>
      <c r="AX543" s="3"/>
      <c r="BF543" s="3"/>
      <c r="BN543" s="3"/>
      <c r="BV543" s="3"/>
      <c r="CD543" s="3"/>
      <c r="CL543" s="3"/>
      <c r="CU543" s="9">
        <f t="shared" si="33"/>
        <v>41775</v>
      </c>
    </row>
    <row r="544" spans="19:99" ht="12.75">
      <c r="S544" s="9"/>
      <c r="T544" s="3"/>
      <c r="U544" s="3"/>
      <c r="V544" s="3"/>
      <c r="W544" s="3"/>
      <c r="X544" s="3"/>
      <c r="Y544" s="3"/>
      <c r="Z544" s="3"/>
      <c r="AH544" s="3"/>
      <c r="AP544" s="3"/>
      <c r="AX544" s="3"/>
      <c r="BF544" s="3"/>
      <c r="BN544" s="3"/>
      <c r="BV544" s="3"/>
      <c r="CD544" s="3"/>
      <c r="CL544" s="3"/>
      <c r="CU544" s="9">
        <f t="shared" si="33"/>
        <v>41782</v>
      </c>
    </row>
    <row r="545" spans="19:99" ht="12.75">
      <c r="S545" s="9"/>
      <c r="T545" s="3"/>
      <c r="U545" s="3"/>
      <c r="V545" s="3"/>
      <c r="W545" s="3"/>
      <c r="X545" s="3"/>
      <c r="Y545" s="3"/>
      <c r="Z545" s="3"/>
      <c r="AH545" s="3"/>
      <c r="AP545" s="3"/>
      <c r="AX545" s="3"/>
      <c r="BF545" s="3"/>
      <c r="BN545" s="3"/>
      <c r="BV545" s="3"/>
      <c r="CD545" s="3"/>
      <c r="CL545" s="3"/>
      <c r="CU545" s="9">
        <f t="shared" si="33"/>
        <v>41789</v>
      </c>
    </row>
    <row r="546" spans="19:99" ht="12.75">
      <c r="S546" s="9"/>
      <c r="T546" s="3"/>
      <c r="U546" s="3"/>
      <c r="V546" s="3"/>
      <c r="W546" s="3"/>
      <c r="X546" s="3"/>
      <c r="Y546" s="3"/>
      <c r="Z546" s="3"/>
      <c r="AH546" s="3"/>
      <c r="AP546" s="3"/>
      <c r="AX546" s="3"/>
      <c r="BF546" s="3"/>
      <c r="BN546" s="3"/>
      <c r="BV546" s="3"/>
      <c r="CD546" s="3"/>
      <c r="CL546" s="3"/>
      <c r="CU546" s="9">
        <f t="shared" si="33"/>
        <v>41796</v>
      </c>
    </row>
    <row r="547" spans="19:99" ht="12.75">
      <c r="S547" s="9"/>
      <c r="T547" s="3"/>
      <c r="U547" s="3"/>
      <c r="V547" s="3"/>
      <c r="W547" s="3"/>
      <c r="X547" s="3"/>
      <c r="Y547" s="3"/>
      <c r="Z547" s="3"/>
      <c r="AH547" s="3"/>
      <c r="AP547" s="3"/>
      <c r="AX547" s="3"/>
      <c r="BF547" s="3"/>
      <c r="BN547" s="3"/>
      <c r="BV547" s="3"/>
      <c r="CD547" s="3"/>
      <c r="CL547" s="3"/>
      <c r="CU547" s="9">
        <f t="shared" si="33"/>
        <v>41803</v>
      </c>
    </row>
    <row r="548" spans="19:99" ht="12.75">
      <c r="S548" s="9"/>
      <c r="T548" s="3"/>
      <c r="U548" s="3"/>
      <c r="V548" s="3"/>
      <c r="W548" s="3"/>
      <c r="X548" s="3"/>
      <c r="Y548" s="3"/>
      <c r="Z548" s="3"/>
      <c r="AH548" s="3"/>
      <c r="AP548" s="3"/>
      <c r="AX548" s="3"/>
      <c r="BF548" s="3"/>
      <c r="BN548" s="3"/>
      <c r="BV548" s="3"/>
      <c r="CD548" s="3"/>
      <c r="CL548" s="3"/>
      <c r="CU548" s="9">
        <f t="shared" si="33"/>
        <v>41810</v>
      </c>
    </row>
    <row r="549" spans="19:99" ht="12.75">
      <c r="S549" s="9"/>
      <c r="T549" s="3"/>
      <c r="U549" s="3"/>
      <c r="V549" s="3"/>
      <c r="W549" s="3"/>
      <c r="X549" s="3"/>
      <c r="Y549" s="3"/>
      <c r="Z549" s="3"/>
      <c r="AH549" s="3"/>
      <c r="AP549" s="3"/>
      <c r="AX549" s="3"/>
      <c r="BF549" s="3"/>
      <c r="BN549" s="3"/>
      <c r="BV549" s="3"/>
      <c r="CD549" s="3"/>
      <c r="CL549" s="3"/>
      <c r="CU549" s="9">
        <f t="shared" si="33"/>
        <v>41817</v>
      </c>
    </row>
    <row r="550" spans="19:99" ht="12.75">
      <c r="S550" s="9"/>
      <c r="T550" s="3"/>
      <c r="U550" s="3"/>
      <c r="V550" s="3"/>
      <c r="W550" s="3"/>
      <c r="X550" s="3"/>
      <c r="Y550" s="3"/>
      <c r="Z550" s="3"/>
      <c r="AH550" s="3"/>
      <c r="AP550" s="3"/>
      <c r="AX550" s="3"/>
      <c r="BF550" s="3"/>
      <c r="BN550" s="3"/>
      <c r="BV550" s="3"/>
      <c r="CD550" s="3"/>
      <c r="CL550" s="3"/>
      <c r="CU550" s="9">
        <f t="shared" si="33"/>
        <v>41824</v>
      </c>
    </row>
    <row r="551" spans="19:99" ht="12.75">
      <c r="S551" s="9"/>
      <c r="T551" s="3"/>
      <c r="U551" s="3"/>
      <c r="V551" s="3"/>
      <c r="W551" s="3"/>
      <c r="X551" s="3"/>
      <c r="Y551" s="3"/>
      <c r="Z551" s="3"/>
      <c r="AH551" s="3"/>
      <c r="AP551" s="3"/>
      <c r="AX551" s="3"/>
      <c r="BF551" s="3"/>
      <c r="BN551" s="3"/>
      <c r="BV551" s="3"/>
      <c r="CD551" s="3"/>
      <c r="CL551" s="3"/>
      <c r="CU551" s="9">
        <f t="shared" si="33"/>
        <v>41831</v>
      </c>
    </row>
    <row r="552" spans="19:99" ht="12.75">
      <c r="S552" s="9"/>
      <c r="T552" s="3"/>
      <c r="U552" s="3"/>
      <c r="V552" s="3"/>
      <c r="W552" s="3"/>
      <c r="X552" s="3"/>
      <c r="Y552" s="3"/>
      <c r="Z552" s="3"/>
      <c r="AH552" s="3"/>
      <c r="AP552" s="3"/>
      <c r="AX552" s="3"/>
      <c r="BF552" s="3"/>
      <c r="BN552" s="3"/>
      <c r="BV552" s="3"/>
      <c r="CD552" s="3"/>
      <c r="CL552" s="3"/>
      <c r="CU552" s="9">
        <f t="shared" si="33"/>
        <v>41838</v>
      </c>
    </row>
    <row r="553" spans="19:99" ht="12.75">
      <c r="S553" s="9"/>
      <c r="T553" s="3"/>
      <c r="U553" s="3"/>
      <c r="V553" s="3"/>
      <c r="W553" s="3"/>
      <c r="X553" s="3"/>
      <c r="Y553" s="3"/>
      <c r="Z553" s="3"/>
      <c r="AH553" s="3"/>
      <c r="AP553" s="3"/>
      <c r="AX553" s="3"/>
      <c r="BF553" s="3"/>
      <c r="BN553" s="3"/>
      <c r="BV553" s="3"/>
      <c r="CD553" s="3"/>
      <c r="CL553" s="3"/>
      <c r="CU553" s="9">
        <f t="shared" si="33"/>
        <v>41845</v>
      </c>
    </row>
    <row r="554" spans="19:99" ht="12.75">
      <c r="S554" s="9"/>
      <c r="T554" s="3"/>
      <c r="U554" s="3"/>
      <c r="V554" s="3"/>
      <c r="W554" s="3"/>
      <c r="X554" s="3"/>
      <c r="Y554" s="3"/>
      <c r="Z554" s="3"/>
      <c r="AH554" s="3"/>
      <c r="AP554" s="3"/>
      <c r="AX554" s="3"/>
      <c r="BF554" s="3"/>
      <c r="BN554" s="3"/>
      <c r="BV554" s="3"/>
      <c r="CD554" s="3"/>
      <c r="CL554" s="3"/>
      <c r="CU554" s="9">
        <f t="shared" si="33"/>
        <v>41852</v>
      </c>
    </row>
    <row r="555" spans="19:99" ht="12.75">
      <c r="S555" s="9"/>
      <c r="T555" s="3"/>
      <c r="U555" s="3"/>
      <c r="V555" s="3"/>
      <c r="W555" s="3"/>
      <c r="X555" s="3"/>
      <c r="Y555" s="3"/>
      <c r="Z555" s="3"/>
      <c r="AH555" s="3"/>
      <c r="AP555" s="3"/>
      <c r="AX555" s="3"/>
      <c r="BF555" s="3"/>
      <c r="BN555" s="3"/>
      <c r="BV555" s="3"/>
      <c r="CD555" s="3"/>
      <c r="CL555" s="3"/>
      <c r="CU555" s="9">
        <f t="shared" si="33"/>
        <v>41859</v>
      </c>
    </row>
    <row r="556" spans="19:99" ht="12.75">
      <c r="S556" s="9"/>
      <c r="T556" s="3"/>
      <c r="U556" s="3"/>
      <c r="V556" s="3"/>
      <c r="W556" s="3"/>
      <c r="X556" s="3"/>
      <c r="Y556" s="3"/>
      <c r="Z556" s="3"/>
      <c r="AH556" s="3"/>
      <c r="AP556" s="3"/>
      <c r="AX556" s="3"/>
      <c r="BF556" s="3"/>
      <c r="BN556" s="3"/>
      <c r="BV556" s="3"/>
      <c r="CD556" s="3"/>
      <c r="CL556" s="3"/>
      <c r="CU556" s="9">
        <f t="shared" si="33"/>
        <v>41866</v>
      </c>
    </row>
    <row r="557" spans="19:99" ht="12.75">
      <c r="S557" s="9"/>
      <c r="T557" s="3"/>
      <c r="U557" s="3"/>
      <c r="V557" s="3"/>
      <c r="W557" s="3"/>
      <c r="X557" s="3"/>
      <c r="Y557" s="3"/>
      <c r="Z557" s="3"/>
      <c r="AH557" s="3"/>
      <c r="AP557" s="3"/>
      <c r="AX557" s="3"/>
      <c r="BF557" s="3"/>
      <c r="BN557" s="3"/>
      <c r="BV557" s="3"/>
      <c r="CD557" s="3"/>
      <c r="CL557" s="3"/>
      <c r="CU557" s="9">
        <f t="shared" si="33"/>
        <v>41873</v>
      </c>
    </row>
    <row r="558" spans="19:99" ht="12.75">
      <c r="S558" s="9"/>
      <c r="T558" s="3"/>
      <c r="U558" s="3"/>
      <c r="V558" s="3"/>
      <c r="W558" s="3"/>
      <c r="X558" s="3"/>
      <c r="Y558" s="3"/>
      <c r="Z558" s="3"/>
      <c r="AH558" s="3"/>
      <c r="AP558" s="3"/>
      <c r="AX558" s="3"/>
      <c r="BF558" s="3"/>
      <c r="BN558" s="3"/>
      <c r="BV558" s="3"/>
      <c r="CD558" s="3"/>
      <c r="CL558" s="3"/>
      <c r="CU558" s="9">
        <f t="shared" si="33"/>
        <v>41880</v>
      </c>
    </row>
    <row r="559" spans="19:99" ht="12.75">
      <c r="S559" s="9"/>
      <c r="T559" s="3"/>
      <c r="U559" s="3"/>
      <c r="V559" s="3"/>
      <c r="W559" s="3"/>
      <c r="X559" s="3"/>
      <c r="Y559" s="3"/>
      <c r="Z559" s="3"/>
      <c r="AH559" s="3"/>
      <c r="AP559" s="3"/>
      <c r="AX559" s="3"/>
      <c r="BF559" s="3"/>
      <c r="BN559" s="3"/>
      <c r="BV559" s="3"/>
      <c r="CD559" s="3"/>
      <c r="CL559" s="3"/>
      <c r="CU559" s="9">
        <f t="shared" si="33"/>
        <v>41887</v>
      </c>
    </row>
    <row r="560" spans="19:99" ht="12.75">
      <c r="S560" s="9"/>
      <c r="T560" s="3"/>
      <c r="U560" s="3"/>
      <c r="V560" s="3"/>
      <c r="W560" s="3"/>
      <c r="X560" s="3"/>
      <c r="Y560" s="3"/>
      <c r="Z560" s="3"/>
      <c r="AH560" s="3"/>
      <c r="AP560" s="3"/>
      <c r="AX560" s="3"/>
      <c r="BF560" s="3"/>
      <c r="BN560" s="3"/>
      <c r="BV560" s="3"/>
      <c r="CD560" s="3"/>
      <c r="CL560" s="3"/>
      <c r="CU560" s="9">
        <f t="shared" si="33"/>
        <v>41894</v>
      </c>
    </row>
    <row r="561" spans="19:99" ht="12.75">
      <c r="S561" s="9"/>
      <c r="T561" s="3"/>
      <c r="U561" s="3"/>
      <c r="V561" s="3"/>
      <c r="W561" s="3"/>
      <c r="X561" s="3"/>
      <c r="Y561" s="3"/>
      <c r="Z561" s="3"/>
      <c r="AH561" s="3"/>
      <c r="AP561" s="3"/>
      <c r="AX561" s="3"/>
      <c r="BF561" s="3"/>
      <c r="BN561" s="3"/>
      <c r="BV561" s="3"/>
      <c r="CD561" s="3"/>
      <c r="CL561" s="3"/>
      <c r="CU561" s="9">
        <f t="shared" si="33"/>
        <v>41901</v>
      </c>
    </row>
    <row r="562" spans="19:99" ht="12.75">
      <c r="S562" s="9"/>
      <c r="T562" s="3"/>
      <c r="U562" s="3"/>
      <c r="V562" s="3"/>
      <c r="W562" s="3"/>
      <c r="X562" s="3"/>
      <c r="Y562" s="3"/>
      <c r="Z562" s="3"/>
      <c r="AH562" s="3"/>
      <c r="AP562" s="3"/>
      <c r="AX562" s="3"/>
      <c r="BF562" s="3"/>
      <c r="BN562" s="3"/>
      <c r="BV562" s="3"/>
      <c r="CD562" s="3"/>
      <c r="CL562" s="3"/>
      <c r="CU562" s="9">
        <f t="shared" si="33"/>
        <v>41908</v>
      </c>
    </row>
    <row r="563" spans="19:99" ht="12.75">
      <c r="S563" s="9"/>
      <c r="T563" s="3"/>
      <c r="U563" s="3"/>
      <c r="V563" s="3"/>
      <c r="W563" s="3"/>
      <c r="X563" s="3"/>
      <c r="Y563" s="3"/>
      <c r="Z563" s="3"/>
      <c r="AH563" s="3"/>
      <c r="AP563" s="3"/>
      <c r="AX563" s="3"/>
      <c r="BF563" s="3"/>
      <c r="BN563" s="3"/>
      <c r="BV563" s="3"/>
      <c r="CD563" s="3"/>
      <c r="CL563" s="3"/>
      <c r="CU563" s="9">
        <f t="shared" si="33"/>
        <v>41915</v>
      </c>
    </row>
    <row r="564" spans="19:99" ht="12.75">
      <c r="S564" s="9"/>
      <c r="T564" s="3"/>
      <c r="U564" s="3"/>
      <c r="V564" s="3"/>
      <c r="W564" s="3"/>
      <c r="X564" s="3"/>
      <c r="Y564" s="3"/>
      <c r="Z564" s="3"/>
      <c r="AH564" s="3"/>
      <c r="AP564" s="3"/>
      <c r="AX564" s="3"/>
      <c r="BF564" s="3"/>
      <c r="BN564" s="3"/>
      <c r="BV564" s="3"/>
      <c r="CD564" s="3"/>
      <c r="CL564" s="3"/>
      <c r="CU564" s="9">
        <f t="shared" si="33"/>
        <v>41922</v>
      </c>
    </row>
    <row r="565" spans="19:99" ht="12.75">
      <c r="S565" s="9"/>
      <c r="T565" s="3"/>
      <c r="U565" s="3"/>
      <c r="V565" s="3"/>
      <c r="W565" s="3"/>
      <c r="X565" s="3"/>
      <c r="Y565" s="3"/>
      <c r="Z565" s="3"/>
      <c r="AH565" s="3"/>
      <c r="AP565" s="3"/>
      <c r="AX565" s="3"/>
      <c r="BF565" s="3"/>
      <c r="BN565" s="3"/>
      <c r="BV565" s="3"/>
      <c r="CD565" s="3"/>
      <c r="CL565" s="3"/>
      <c r="CU565" s="9">
        <f t="shared" si="33"/>
        <v>41929</v>
      </c>
    </row>
    <row r="566" spans="19:99" ht="12.75">
      <c r="S566" s="9"/>
      <c r="T566" s="3"/>
      <c r="U566" s="3"/>
      <c r="V566" s="3"/>
      <c r="W566" s="3"/>
      <c r="X566" s="3"/>
      <c r="Y566" s="3"/>
      <c r="Z566" s="3"/>
      <c r="AH566" s="3"/>
      <c r="AP566" s="3"/>
      <c r="AX566" s="3"/>
      <c r="BF566" s="3"/>
      <c r="BN566" s="3"/>
      <c r="BV566" s="3"/>
      <c r="CD566" s="3"/>
      <c r="CL566" s="3"/>
      <c r="CU566" s="9">
        <f t="shared" si="33"/>
        <v>41936</v>
      </c>
    </row>
    <row r="567" spans="19:99" ht="12.75">
      <c r="S567" s="9"/>
      <c r="T567" s="3"/>
      <c r="U567" s="3"/>
      <c r="V567" s="3"/>
      <c r="W567" s="3"/>
      <c r="X567" s="3"/>
      <c r="Y567" s="3"/>
      <c r="Z567" s="3"/>
      <c r="AH567" s="3"/>
      <c r="AP567" s="3"/>
      <c r="AX567" s="3"/>
      <c r="BF567" s="3"/>
      <c r="BN567" s="3"/>
      <c r="BV567" s="3"/>
      <c r="CD567" s="3"/>
      <c r="CL567" s="3"/>
      <c r="CU567" s="9">
        <f t="shared" si="33"/>
        <v>41943</v>
      </c>
    </row>
    <row r="568" spans="19:99" ht="12.75">
      <c r="S568" s="9"/>
      <c r="T568" s="3"/>
      <c r="U568" s="3"/>
      <c r="V568" s="3"/>
      <c r="W568" s="3"/>
      <c r="X568" s="3"/>
      <c r="Y568" s="3"/>
      <c r="Z568" s="3"/>
      <c r="AH568" s="3"/>
      <c r="AP568" s="3"/>
      <c r="AX568" s="3"/>
      <c r="BF568" s="3"/>
      <c r="BN568" s="3"/>
      <c r="BV568" s="3"/>
      <c r="CD568" s="3"/>
      <c r="CL568" s="3"/>
      <c r="CU568" s="9">
        <f t="shared" si="33"/>
        <v>41950</v>
      </c>
    </row>
    <row r="569" spans="19:99" ht="12.75">
      <c r="S569" s="9"/>
      <c r="T569" s="3"/>
      <c r="U569" s="3"/>
      <c r="V569" s="3"/>
      <c r="W569" s="3"/>
      <c r="X569" s="3"/>
      <c r="Y569" s="3"/>
      <c r="Z569" s="3"/>
      <c r="AH569" s="3"/>
      <c r="AP569" s="3"/>
      <c r="AX569" s="3"/>
      <c r="BF569" s="3"/>
      <c r="BN569" s="3"/>
      <c r="BV569" s="3"/>
      <c r="CD569" s="3"/>
      <c r="CL569" s="3"/>
      <c r="CU569" s="9">
        <f t="shared" si="33"/>
        <v>41957</v>
      </c>
    </row>
    <row r="570" spans="19:99" ht="12.75">
      <c r="S570" s="9"/>
      <c r="T570" s="3"/>
      <c r="U570" s="3"/>
      <c r="V570" s="3"/>
      <c r="W570" s="3"/>
      <c r="X570" s="3"/>
      <c r="Y570" s="3"/>
      <c r="Z570" s="3"/>
      <c r="AH570" s="3"/>
      <c r="AP570" s="3"/>
      <c r="AX570" s="3"/>
      <c r="BF570" s="3"/>
      <c r="BN570" s="3"/>
      <c r="BV570" s="3"/>
      <c r="CD570" s="3"/>
      <c r="CL570" s="3"/>
      <c r="CU570" s="9">
        <f t="shared" si="33"/>
        <v>41964</v>
      </c>
    </row>
    <row r="571" spans="19:99" ht="12.75">
      <c r="S571" s="9"/>
      <c r="T571" s="3"/>
      <c r="U571" s="3"/>
      <c r="V571" s="3"/>
      <c r="W571" s="3"/>
      <c r="X571" s="3"/>
      <c r="Y571" s="3"/>
      <c r="Z571" s="3"/>
      <c r="AH571" s="3"/>
      <c r="AP571" s="3"/>
      <c r="AX571" s="3"/>
      <c r="BF571" s="3"/>
      <c r="BN571" s="3"/>
      <c r="BV571" s="3"/>
      <c r="CD571" s="3"/>
      <c r="CL571" s="3"/>
      <c r="CU571" s="9">
        <f t="shared" si="33"/>
        <v>41971</v>
      </c>
    </row>
    <row r="572" spans="19:99" ht="12.75">
      <c r="S572" s="9"/>
      <c r="T572" s="3"/>
      <c r="U572" s="3"/>
      <c r="V572" s="3"/>
      <c r="W572" s="3"/>
      <c r="X572" s="3"/>
      <c r="Y572" s="3"/>
      <c r="Z572" s="3"/>
      <c r="AH572" s="3"/>
      <c r="AP572" s="3"/>
      <c r="AX572" s="3"/>
      <c r="BF572" s="3"/>
      <c r="BN572" s="3"/>
      <c r="BV572" s="3"/>
      <c r="CD572" s="3"/>
      <c r="CL572" s="3"/>
      <c r="CU572" s="9">
        <f t="shared" si="33"/>
        <v>41978</v>
      </c>
    </row>
    <row r="573" spans="19:99" ht="12.75">
      <c r="S573" s="9"/>
      <c r="T573" s="3"/>
      <c r="U573" s="3"/>
      <c r="V573" s="3"/>
      <c r="W573" s="3"/>
      <c r="X573" s="3"/>
      <c r="Y573" s="3"/>
      <c r="Z573" s="3"/>
      <c r="AH573" s="3"/>
      <c r="AP573" s="3"/>
      <c r="AX573" s="3"/>
      <c r="BF573" s="3"/>
      <c r="BN573" s="3"/>
      <c r="BV573" s="3"/>
      <c r="CD573" s="3"/>
      <c r="CL573" s="3"/>
      <c r="CU573" s="9">
        <f t="shared" si="33"/>
        <v>41985</v>
      </c>
    </row>
    <row r="574" spans="19:99" ht="12.75">
      <c r="S574" s="9"/>
      <c r="T574" s="3"/>
      <c r="U574" s="3"/>
      <c r="V574" s="3"/>
      <c r="W574" s="3"/>
      <c r="X574" s="3"/>
      <c r="Y574" s="3"/>
      <c r="Z574" s="3"/>
      <c r="AH574" s="3"/>
      <c r="AP574" s="3"/>
      <c r="AX574" s="3"/>
      <c r="BF574" s="3"/>
      <c r="BN574" s="3"/>
      <c r="BV574" s="3"/>
      <c r="CD574" s="3"/>
      <c r="CL574" s="3"/>
      <c r="CU574" s="9">
        <f t="shared" si="33"/>
        <v>41992</v>
      </c>
    </row>
    <row r="575" spans="19:99" ht="12.75">
      <c r="S575" s="9"/>
      <c r="T575" s="3"/>
      <c r="U575" s="3"/>
      <c r="V575" s="3"/>
      <c r="W575" s="3"/>
      <c r="X575" s="3"/>
      <c r="Y575" s="3"/>
      <c r="Z575" s="3"/>
      <c r="AH575" s="3"/>
      <c r="AP575" s="3"/>
      <c r="AX575" s="3"/>
      <c r="BF575" s="3"/>
      <c r="BN575" s="3"/>
      <c r="BV575" s="3"/>
      <c r="CD575" s="3"/>
      <c r="CL575" s="3"/>
      <c r="CU575" s="9">
        <f t="shared" si="33"/>
        <v>41999</v>
      </c>
    </row>
    <row r="576" spans="19:99" ht="12.75">
      <c r="S576" s="9"/>
      <c r="CU576" s="9">
        <f t="shared" si="33"/>
        <v>42006</v>
      </c>
    </row>
    <row r="577" spans="19:99" ht="12.75">
      <c r="S577" s="9"/>
      <c r="CU577" s="9">
        <f t="shared" si="33"/>
        <v>42013</v>
      </c>
    </row>
    <row r="578" spans="19:99" ht="12.75">
      <c r="S578" s="9"/>
      <c r="CU578" s="9">
        <f t="shared" si="33"/>
        <v>42020</v>
      </c>
    </row>
    <row r="579" spans="19:99" ht="12.75">
      <c r="S579" s="9"/>
      <c r="CU579" s="9">
        <f t="shared" si="33"/>
        <v>42027</v>
      </c>
    </row>
    <row r="580" spans="19:99" ht="12.75">
      <c r="S580" s="9"/>
      <c r="CU580" s="9">
        <f aca="true" t="shared" si="34" ref="CU580:CU643">CU579+7</f>
        <v>42034</v>
      </c>
    </row>
    <row r="581" spans="19:99" ht="12.75">
      <c r="S581" s="9"/>
      <c r="CU581" s="9">
        <f t="shared" si="34"/>
        <v>42041</v>
      </c>
    </row>
    <row r="582" spans="19:99" ht="12.75">
      <c r="S582" s="9"/>
      <c r="CU582" s="9">
        <f t="shared" si="34"/>
        <v>42048</v>
      </c>
    </row>
    <row r="583" spans="19:99" ht="12.75">
      <c r="S583" s="9"/>
      <c r="CU583" s="9">
        <f t="shared" si="34"/>
        <v>42055</v>
      </c>
    </row>
    <row r="584" spans="19:99" ht="12.75">
      <c r="S584" s="9"/>
      <c r="CU584" s="9">
        <f t="shared" si="34"/>
        <v>42062</v>
      </c>
    </row>
    <row r="585" spans="19:99" ht="12.75">
      <c r="S585" s="9"/>
      <c r="CU585" s="9">
        <f t="shared" si="34"/>
        <v>42069</v>
      </c>
    </row>
    <row r="586" spans="19:99" ht="12.75">
      <c r="S586" s="9"/>
      <c r="CU586" s="9">
        <f t="shared" si="34"/>
        <v>42076</v>
      </c>
    </row>
    <row r="587" spans="19:99" ht="12.75">
      <c r="S587" s="9"/>
      <c r="CU587" s="9">
        <f t="shared" si="34"/>
        <v>42083</v>
      </c>
    </row>
    <row r="588" spans="19:99" ht="12.75">
      <c r="S588" s="9"/>
      <c r="CU588" s="9">
        <f t="shared" si="34"/>
        <v>42090</v>
      </c>
    </row>
    <row r="589" spans="19:99" ht="12.75">
      <c r="S589" s="9"/>
      <c r="CU589" s="9">
        <f t="shared" si="34"/>
        <v>42097</v>
      </c>
    </row>
    <row r="590" spans="19:99" ht="12.75">
      <c r="S590" s="9"/>
      <c r="CU590" s="9">
        <f t="shared" si="34"/>
        <v>42104</v>
      </c>
    </row>
    <row r="591" spans="19:99" ht="12.75">
      <c r="S591" s="9"/>
      <c r="CU591" s="9">
        <f t="shared" si="34"/>
        <v>42111</v>
      </c>
    </row>
    <row r="592" spans="19:99" ht="12.75">
      <c r="S592" s="9"/>
      <c r="CU592" s="9">
        <f t="shared" si="34"/>
        <v>42118</v>
      </c>
    </row>
    <row r="593" spans="19:99" ht="12.75">
      <c r="S593" s="9"/>
      <c r="CU593" s="9">
        <f t="shared" si="34"/>
        <v>42125</v>
      </c>
    </row>
    <row r="594" spans="19:99" ht="12.75">
      <c r="S594" s="9"/>
      <c r="CU594" s="9">
        <f t="shared" si="34"/>
        <v>42132</v>
      </c>
    </row>
    <row r="595" spans="19:99" ht="12.75">
      <c r="S595" s="9"/>
      <c r="CU595" s="9">
        <f t="shared" si="34"/>
        <v>42139</v>
      </c>
    </row>
    <row r="596" spans="19:99" ht="12.75">
      <c r="S596" s="9"/>
      <c r="CU596" s="9">
        <f t="shared" si="34"/>
        <v>42146</v>
      </c>
    </row>
    <row r="597" spans="19:99" ht="12.75">
      <c r="S597" s="9"/>
      <c r="CU597" s="9">
        <f t="shared" si="34"/>
        <v>42153</v>
      </c>
    </row>
    <row r="598" spans="19:99" ht="12.75">
      <c r="S598" s="9"/>
      <c r="CU598" s="9">
        <f t="shared" si="34"/>
        <v>42160</v>
      </c>
    </row>
    <row r="599" spans="19:99" ht="12.75">
      <c r="S599" s="9"/>
      <c r="CU599" s="9">
        <f t="shared" si="34"/>
        <v>42167</v>
      </c>
    </row>
    <row r="600" spans="19:99" ht="12.75">
      <c r="S600" s="9"/>
      <c r="CU600" s="9">
        <f t="shared" si="34"/>
        <v>42174</v>
      </c>
    </row>
    <row r="601" spans="19:99" ht="12.75">
      <c r="S601" s="9"/>
      <c r="CU601" s="9">
        <f t="shared" si="34"/>
        <v>42181</v>
      </c>
    </row>
    <row r="602" spans="19:99" ht="12.75">
      <c r="S602" s="9"/>
      <c r="CU602" s="9">
        <f t="shared" si="34"/>
        <v>42188</v>
      </c>
    </row>
    <row r="603" spans="19:99" ht="12.75">
      <c r="S603" s="9"/>
      <c r="CU603" s="9">
        <f t="shared" si="34"/>
        <v>42195</v>
      </c>
    </row>
    <row r="604" spans="19:99" ht="12.75">
      <c r="S604" s="9"/>
      <c r="CU604" s="9">
        <f t="shared" si="34"/>
        <v>42202</v>
      </c>
    </row>
    <row r="605" spans="19:99" ht="12.75">
      <c r="S605" s="9"/>
      <c r="CU605" s="9">
        <f t="shared" si="34"/>
        <v>42209</v>
      </c>
    </row>
    <row r="606" spans="19:99" ht="12.75">
      <c r="S606" s="9"/>
      <c r="CU606" s="9">
        <f t="shared" si="34"/>
        <v>42216</v>
      </c>
    </row>
    <row r="607" spans="19:99" ht="12.75">
      <c r="S607" s="9"/>
      <c r="CU607" s="9">
        <f t="shared" si="34"/>
        <v>42223</v>
      </c>
    </row>
    <row r="608" spans="19:99" ht="12.75">
      <c r="S608" s="9"/>
      <c r="CU608" s="9">
        <f t="shared" si="34"/>
        <v>42230</v>
      </c>
    </row>
    <row r="609" spans="19:99" ht="12.75">
      <c r="S609" s="9"/>
      <c r="CU609" s="9">
        <f t="shared" si="34"/>
        <v>42237</v>
      </c>
    </row>
    <row r="610" spans="19:99" ht="12.75">
      <c r="S610" s="9"/>
      <c r="CU610" s="9">
        <f t="shared" si="34"/>
        <v>42244</v>
      </c>
    </row>
    <row r="611" spans="19:99" ht="12.75">
      <c r="S611" s="9"/>
      <c r="CU611" s="9">
        <f t="shared" si="34"/>
        <v>42251</v>
      </c>
    </row>
    <row r="612" spans="19:99" ht="12.75">
      <c r="S612" s="9"/>
      <c r="CU612" s="9">
        <f t="shared" si="34"/>
        <v>42258</v>
      </c>
    </row>
    <row r="613" spans="19:99" ht="12.75">
      <c r="S613" s="9"/>
      <c r="CU613" s="9">
        <f t="shared" si="34"/>
        <v>42265</v>
      </c>
    </row>
    <row r="614" spans="19:99" ht="12.75">
      <c r="S614" s="9"/>
      <c r="CU614" s="9">
        <f t="shared" si="34"/>
        <v>42272</v>
      </c>
    </row>
    <row r="615" spans="19:99" ht="12.75">
      <c r="S615" s="9"/>
      <c r="CU615" s="9">
        <f t="shared" si="34"/>
        <v>42279</v>
      </c>
    </row>
    <row r="616" spans="19:99" ht="12.75">
      <c r="S616" s="9"/>
      <c r="CU616" s="9">
        <f t="shared" si="34"/>
        <v>42286</v>
      </c>
    </row>
    <row r="617" spans="19:99" ht="12.75">
      <c r="S617" s="9"/>
      <c r="CU617" s="9">
        <f t="shared" si="34"/>
        <v>42293</v>
      </c>
    </row>
    <row r="618" spans="19:99" ht="12.75">
      <c r="S618" s="9"/>
      <c r="CU618" s="9">
        <f t="shared" si="34"/>
        <v>42300</v>
      </c>
    </row>
    <row r="619" spans="19:99" ht="12.75">
      <c r="S619" s="9"/>
      <c r="CU619" s="9">
        <f t="shared" si="34"/>
        <v>42307</v>
      </c>
    </row>
    <row r="620" spans="19:99" ht="12.75">
      <c r="S620" s="9"/>
      <c r="CU620" s="9">
        <f t="shared" si="34"/>
        <v>42314</v>
      </c>
    </row>
    <row r="621" spans="19:99" ht="12.75">
      <c r="S621" s="9"/>
      <c r="CU621" s="9">
        <f t="shared" si="34"/>
        <v>42321</v>
      </c>
    </row>
    <row r="622" spans="19:99" ht="12.75">
      <c r="S622" s="9"/>
      <c r="CU622" s="9">
        <f t="shared" si="34"/>
        <v>42328</v>
      </c>
    </row>
    <row r="623" spans="19:99" ht="12.75">
      <c r="S623" s="9"/>
      <c r="CU623" s="9">
        <f t="shared" si="34"/>
        <v>42335</v>
      </c>
    </row>
    <row r="624" spans="19:99" ht="12.75">
      <c r="S624" s="9"/>
      <c r="CU624" s="9">
        <f t="shared" si="34"/>
        <v>42342</v>
      </c>
    </row>
    <row r="625" spans="19:99" ht="12.75">
      <c r="S625" s="9"/>
      <c r="CU625" s="9">
        <f t="shared" si="34"/>
        <v>42349</v>
      </c>
    </row>
    <row r="626" spans="19:99" ht="12.75">
      <c r="S626" s="9"/>
      <c r="CU626" s="9">
        <f t="shared" si="34"/>
        <v>42356</v>
      </c>
    </row>
    <row r="627" spans="19:99" ht="12.75">
      <c r="S627" s="9"/>
      <c r="CU627" s="9">
        <f t="shared" si="34"/>
        <v>42363</v>
      </c>
    </row>
    <row r="628" spans="19:99" ht="12.75">
      <c r="S628" s="9"/>
      <c r="CU628" s="9">
        <f t="shared" si="34"/>
        <v>42370</v>
      </c>
    </row>
    <row r="629" spans="19:99" ht="12.75">
      <c r="S629" s="9"/>
      <c r="CU629" s="9">
        <f t="shared" si="34"/>
        <v>42377</v>
      </c>
    </row>
    <row r="630" spans="19:99" ht="12.75">
      <c r="S630" s="9"/>
      <c r="CU630" s="9">
        <f t="shared" si="34"/>
        <v>42384</v>
      </c>
    </row>
    <row r="631" spans="19:99" ht="12.75">
      <c r="S631" s="9"/>
      <c r="CU631" s="9">
        <f t="shared" si="34"/>
        <v>42391</v>
      </c>
    </row>
    <row r="632" spans="19:99" ht="12.75">
      <c r="S632" s="9"/>
      <c r="CU632" s="9">
        <f t="shared" si="34"/>
        <v>42398</v>
      </c>
    </row>
    <row r="633" spans="19:99" ht="12.75">
      <c r="S633" s="9"/>
      <c r="CU633" s="9">
        <f t="shared" si="34"/>
        <v>42405</v>
      </c>
    </row>
    <row r="634" spans="19:99" ht="12.75">
      <c r="S634" s="9"/>
      <c r="CU634" s="9">
        <f t="shared" si="34"/>
        <v>42412</v>
      </c>
    </row>
    <row r="635" spans="19:99" ht="12.75">
      <c r="S635" s="9"/>
      <c r="CU635" s="9">
        <f t="shared" si="34"/>
        <v>42419</v>
      </c>
    </row>
    <row r="636" spans="19:99" ht="12.75">
      <c r="S636" s="9"/>
      <c r="CU636" s="9">
        <f t="shared" si="34"/>
        <v>42426</v>
      </c>
    </row>
    <row r="637" spans="19:99" ht="12.75">
      <c r="S637" s="9"/>
      <c r="CU637" s="9">
        <f t="shared" si="34"/>
        <v>42433</v>
      </c>
    </row>
    <row r="638" spans="19:99" ht="12.75">
      <c r="S638" s="9"/>
      <c r="CU638" s="9">
        <f t="shared" si="34"/>
        <v>42440</v>
      </c>
    </row>
    <row r="639" spans="19:99" ht="12.75">
      <c r="S639" s="9"/>
      <c r="CU639" s="9">
        <f t="shared" si="34"/>
        <v>42447</v>
      </c>
    </row>
    <row r="640" spans="19:99" ht="12.75">
      <c r="S640" s="9"/>
      <c r="CU640" s="9">
        <f t="shared" si="34"/>
        <v>42454</v>
      </c>
    </row>
    <row r="641" spans="19:99" ht="12.75">
      <c r="S641" s="9"/>
      <c r="CU641" s="9">
        <f t="shared" si="34"/>
        <v>42461</v>
      </c>
    </row>
    <row r="642" spans="19:99" ht="12.75">
      <c r="S642" s="9"/>
      <c r="CU642" s="9">
        <f t="shared" si="34"/>
        <v>42468</v>
      </c>
    </row>
    <row r="643" spans="19:99" ht="12.75">
      <c r="S643" s="9"/>
      <c r="CU643" s="9">
        <f t="shared" si="34"/>
        <v>42475</v>
      </c>
    </row>
    <row r="644" spans="19:99" ht="12.75">
      <c r="S644" s="9"/>
      <c r="CU644" s="9">
        <f aca="true" t="shared" si="35" ref="CU644:CU707">CU643+7</f>
        <v>42482</v>
      </c>
    </row>
    <row r="645" spans="19:99" ht="12.75">
      <c r="S645" s="9"/>
      <c r="CU645" s="9">
        <f t="shared" si="35"/>
        <v>42489</v>
      </c>
    </row>
    <row r="646" spans="19:99" ht="12.75">
      <c r="S646" s="9"/>
      <c r="CU646" s="9">
        <f t="shared" si="35"/>
        <v>42496</v>
      </c>
    </row>
    <row r="647" spans="19:99" ht="12.75">
      <c r="S647" s="9"/>
      <c r="CU647" s="9">
        <f t="shared" si="35"/>
        <v>42503</v>
      </c>
    </row>
    <row r="648" spans="19:99" ht="12.75">
      <c r="S648" s="9"/>
      <c r="CU648" s="9">
        <f t="shared" si="35"/>
        <v>42510</v>
      </c>
    </row>
    <row r="649" spans="19:99" ht="12.75">
      <c r="S649" s="9"/>
      <c r="CU649" s="9">
        <f t="shared" si="35"/>
        <v>42517</v>
      </c>
    </row>
    <row r="650" spans="19:99" ht="12.75">
      <c r="S650" s="9"/>
      <c r="CU650" s="9">
        <f t="shared" si="35"/>
        <v>42524</v>
      </c>
    </row>
    <row r="651" spans="19:99" ht="12.75">
      <c r="S651" s="9"/>
      <c r="CU651" s="9">
        <f t="shared" si="35"/>
        <v>42531</v>
      </c>
    </row>
    <row r="652" spans="19:99" ht="12.75">
      <c r="S652" s="9"/>
      <c r="CU652" s="9">
        <f t="shared" si="35"/>
        <v>42538</v>
      </c>
    </row>
    <row r="653" spans="19:99" ht="12.75">
      <c r="S653" s="9"/>
      <c r="CU653" s="9">
        <f t="shared" si="35"/>
        <v>42545</v>
      </c>
    </row>
    <row r="654" spans="19:99" ht="12.75">
      <c r="S654" s="9"/>
      <c r="CU654" s="9">
        <f t="shared" si="35"/>
        <v>42552</v>
      </c>
    </row>
    <row r="655" spans="19:99" ht="12.75">
      <c r="S655" s="9"/>
      <c r="CU655" s="9">
        <f t="shared" si="35"/>
        <v>42559</v>
      </c>
    </row>
    <row r="656" spans="19:99" ht="12.75">
      <c r="S656" s="9"/>
      <c r="CU656" s="9">
        <f t="shared" si="35"/>
        <v>42566</v>
      </c>
    </row>
    <row r="657" spans="19:99" ht="12.75">
      <c r="S657" s="9"/>
      <c r="CU657" s="9">
        <f t="shared" si="35"/>
        <v>42573</v>
      </c>
    </row>
    <row r="658" spans="19:99" ht="12.75">
      <c r="S658" s="9"/>
      <c r="CU658" s="9">
        <f t="shared" si="35"/>
        <v>42580</v>
      </c>
    </row>
    <row r="659" spans="19:99" ht="12.75">
      <c r="S659" s="9"/>
      <c r="CU659" s="9">
        <f t="shared" si="35"/>
        <v>42587</v>
      </c>
    </row>
    <row r="660" spans="19:99" ht="12.75">
      <c r="S660" s="9"/>
      <c r="CU660" s="9">
        <f t="shared" si="35"/>
        <v>42594</v>
      </c>
    </row>
    <row r="661" spans="19:99" ht="12.75">
      <c r="S661" s="9"/>
      <c r="CU661" s="9">
        <f t="shared" si="35"/>
        <v>42601</v>
      </c>
    </row>
    <row r="662" spans="19:99" ht="12.75">
      <c r="S662" s="9"/>
      <c r="CU662" s="9">
        <f t="shared" si="35"/>
        <v>42608</v>
      </c>
    </row>
    <row r="663" spans="19:99" ht="12.75">
      <c r="S663" s="9"/>
      <c r="CU663" s="9">
        <f t="shared" si="35"/>
        <v>42615</v>
      </c>
    </row>
    <row r="664" spans="19:99" ht="12.75">
      <c r="S664" s="9"/>
      <c r="CU664" s="9">
        <f t="shared" si="35"/>
        <v>42622</v>
      </c>
    </row>
    <row r="665" spans="19:99" ht="12.75">
      <c r="S665" s="9"/>
      <c r="CU665" s="9">
        <f t="shared" si="35"/>
        <v>42629</v>
      </c>
    </row>
    <row r="666" spans="19:99" ht="12.75">
      <c r="S666" s="9"/>
      <c r="CU666" s="9">
        <f t="shared" si="35"/>
        <v>42636</v>
      </c>
    </row>
    <row r="667" spans="19:99" ht="12.75">
      <c r="S667" s="9"/>
      <c r="CU667" s="9">
        <f t="shared" si="35"/>
        <v>42643</v>
      </c>
    </row>
    <row r="668" spans="19:99" ht="12.75">
      <c r="S668" s="9"/>
      <c r="CU668" s="9">
        <f t="shared" si="35"/>
        <v>42650</v>
      </c>
    </row>
    <row r="669" spans="19:99" ht="12.75">
      <c r="S669" s="9"/>
      <c r="CU669" s="9">
        <f t="shared" si="35"/>
        <v>42657</v>
      </c>
    </row>
    <row r="670" spans="19:99" ht="12.75">
      <c r="S670" s="9"/>
      <c r="CU670" s="9">
        <f t="shared" si="35"/>
        <v>42664</v>
      </c>
    </row>
    <row r="671" spans="19:99" ht="12.75">
      <c r="S671" s="9"/>
      <c r="CU671" s="9">
        <f t="shared" si="35"/>
        <v>42671</v>
      </c>
    </row>
    <row r="672" spans="19:99" ht="12.75">
      <c r="S672" s="9"/>
      <c r="CU672" s="9">
        <f t="shared" si="35"/>
        <v>42678</v>
      </c>
    </row>
    <row r="673" spans="19:99" ht="12.75">
      <c r="S673" s="9"/>
      <c r="CU673" s="9">
        <f t="shared" si="35"/>
        <v>42685</v>
      </c>
    </row>
    <row r="674" spans="19:99" ht="12.75">
      <c r="S674" s="9"/>
      <c r="CU674" s="9">
        <f t="shared" si="35"/>
        <v>42692</v>
      </c>
    </row>
    <row r="675" spans="19:99" ht="12.75">
      <c r="S675" s="9"/>
      <c r="CU675" s="9">
        <f t="shared" si="35"/>
        <v>42699</v>
      </c>
    </row>
    <row r="676" spans="19:99" ht="12.75">
      <c r="S676" s="9"/>
      <c r="CU676" s="9">
        <f t="shared" si="35"/>
        <v>42706</v>
      </c>
    </row>
    <row r="677" spans="19:99" ht="12.75">
      <c r="S677" s="9"/>
      <c r="CU677" s="9">
        <f t="shared" si="35"/>
        <v>42713</v>
      </c>
    </row>
    <row r="678" spans="19:99" ht="12.75">
      <c r="S678" s="9"/>
      <c r="CU678" s="9">
        <f t="shared" si="35"/>
        <v>42720</v>
      </c>
    </row>
    <row r="679" spans="19:99" ht="12.75">
      <c r="S679" s="9"/>
      <c r="CU679" s="9">
        <f t="shared" si="35"/>
        <v>42727</v>
      </c>
    </row>
    <row r="680" spans="19:99" ht="12.75">
      <c r="S680" s="9"/>
      <c r="CU680" s="9">
        <f t="shared" si="35"/>
        <v>42734</v>
      </c>
    </row>
    <row r="681" spans="19:99" ht="12.75">
      <c r="S681" s="9"/>
      <c r="CU681" s="9">
        <f t="shared" si="35"/>
        <v>42741</v>
      </c>
    </row>
    <row r="682" spans="19:99" ht="12.75">
      <c r="S682" s="9"/>
      <c r="CU682" s="9">
        <f t="shared" si="35"/>
        <v>42748</v>
      </c>
    </row>
    <row r="683" spans="19:99" ht="12.75">
      <c r="S683" s="9"/>
      <c r="CU683" s="9">
        <f t="shared" si="35"/>
        <v>42755</v>
      </c>
    </row>
    <row r="684" spans="19:99" ht="12.75">
      <c r="S684" s="9"/>
      <c r="CU684" s="9">
        <f t="shared" si="35"/>
        <v>42762</v>
      </c>
    </row>
    <row r="685" spans="19:99" ht="12.75">
      <c r="S685" s="9"/>
      <c r="CU685" s="9">
        <f t="shared" si="35"/>
        <v>42769</v>
      </c>
    </row>
    <row r="686" spans="19:99" ht="12.75">
      <c r="S686" s="9"/>
      <c r="CU686" s="9">
        <f t="shared" si="35"/>
        <v>42776</v>
      </c>
    </row>
    <row r="687" spans="19:99" ht="12.75">
      <c r="S687" s="9"/>
      <c r="CU687" s="9">
        <f t="shared" si="35"/>
        <v>42783</v>
      </c>
    </row>
    <row r="688" spans="19:99" ht="12.75">
      <c r="S688" s="9"/>
      <c r="CU688" s="9">
        <f t="shared" si="35"/>
        <v>42790</v>
      </c>
    </row>
    <row r="689" spans="19:99" ht="12.75">
      <c r="S689" s="9"/>
      <c r="CU689" s="9">
        <f t="shared" si="35"/>
        <v>42797</v>
      </c>
    </row>
    <row r="690" spans="19:99" ht="12.75">
      <c r="S690" s="9"/>
      <c r="CU690" s="9">
        <f t="shared" si="35"/>
        <v>42804</v>
      </c>
    </row>
    <row r="691" spans="19:99" ht="12.75">
      <c r="S691" s="9"/>
      <c r="CU691" s="9">
        <f t="shared" si="35"/>
        <v>42811</v>
      </c>
    </row>
    <row r="692" spans="19:99" ht="12.75">
      <c r="S692" s="9"/>
      <c r="CU692" s="9">
        <f t="shared" si="35"/>
        <v>42818</v>
      </c>
    </row>
    <row r="693" spans="19:99" ht="12.75">
      <c r="S693" s="9"/>
      <c r="CU693" s="9">
        <f t="shared" si="35"/>
        <v>42825</v>
      </c>
    </row>
    <row r="694" spans="19:99" ht="12.75">
      <c r="S694" s="9"/>
      <c r="CU694" s="9">
        <f t="shared" si="35"/>
        <v>42832</v>
      </c>
    </row>
    <row r="695" spans="19:99" ht="12.75">
      <c r="S695" s="9"/>
      <c r="CU695" s="9">
        <f t="shared" si="35"/>
        <v>42839</v>
      </c>
    </row>
    <row r="696" spans="19:99" ht="12.75">
      <c r="S696" s="9"/>
      <c r="CU696" s="9">
        <f t="shared" si="35"/>
        <v>42846</v>
      </c>
    </row>
    <row r="697" spans="19:99" ht="12.75">
      <c r="S697" s="9"/>
      <c r="CU697" s="9">
        <f t="shared" si="35"/>
        <v>42853</v>
      </c>
    </row>
    <row r="698" spans="19:99" ht="12.75">
      <c r="S698" s="9"/>
      <c r="CU698" s="9">
        <f t="shared" si="35"/>
        <v>42860</v>
      </c>
    </row>
    <row r="699" spans="19:99" ht="12.75">
      <c r="S699" s="9"/>
      <c r="CU699" s="9">
        <f t="shared" si="35"/>
        <v>42867</v>
      </c>
    </row>
    <row r="700" spans="19:99" ht="12.75">
      <c r="S700" s="9"/>
      <c r="CU700" s="9">
        <f t="shared" si="35"/>
        <v>42874</v>
      </c>
    </row>
    <row r="701" spans="19:99" ht="12.75">
      <c r="S701" s="9"/>
      <c r="CU701" s="9">
        <f t="shared" si="35"/>
        <v>42881</v>
      </c>
    </row>
    <row r="702" spans="19:99" ht="12.75">
      <c r="S702" s="9"/>
      <c r="CU702" s="9">
        <f t="shared" si="35"/>
        <v>42888</v>
      </c>
    </row>
    <row r="703" spans="19:99" ht="12.75">
      <c r="S703" s="9"/>
      <c r="CU703" s="9">
        <f t="shared" si="35"/>
        <v>42895</v>
      </c>
    </row>
    <row r="704" spans="19:99" ht="12.75">
      <c r="S704" s="9"/>
      <c r="CU704" s="9">
        <f t="shared" si="35"/>
        <v>42902</v>
      </c>
    </row>
    <row r="705" spans="19:99" ht="12.75">
      <c r="S705" s="9"/>
      <c r="CU705" s="9">
        <f t="shared" si="35"/>
        <v>42909</v>
      </c>
    </row>
    <row r="706" spans="19:99" ht="12.75">
      <c r="S706" s="9"/>
      <c r="CU706" s="9">
        <f t="shared" si="35"/>
        <v>42916</v>
      </c>
    </row>
    <row r="707" spans="19:99" ht="12.75">
      <c r="S707" s="9"/>
      <c r="CU707" s="9">
        <f t="shared" si="35"/>
        <v>42923</v>
      </c>
    </row>
    <row r="708" spans="19:99" ht="12.75">
      <c r="S708" s="9"/>
      <c r="CU708" s="9">
        <f aca="true" t="shared" si="36" ref="CU708:CU771">CU707+7</f>
        <v>42930</v>
      </c>
    </row>
    <row r="709" spans="19:99" ht="12.75">
      <c r="S709" s="9"/>
      <c r="CU709" s="9">
        <f t="shared" si="36"/>
        <v>42937</v>
      </c>
    </row>
    <row r="710" spans="19:99" ht="12.75">
      <c r="S710" s="9"/>
      <c r="CU710" s="9">
        <f t="shared" si="36"/>
        <v>42944</v>
      </c>
    </row>
    <row r="711" spans="19:99" ht="12.75">
      <c r="S711" s="9"/>
      <c r="CU711" s="9">
        <f t="shared" si="36"/>
        <v>42951</v>
      </c>
    </row>
    <row r="712" spans="19:99" ht="12.75">
      <c r="S712" s="9"/>
      <c r="CU712" s="9">
        <f t="shared" si="36"/>
        <v>42958</v>
      </c>
    </row>
    <row r="713" spans="19:99" ht="12.75">
      <c r="S713" s="9"/>
      <c r="CU713" s="9">
        <f t="shared" si="36"/>
        <v>42965</v>
      </c>
    </row>
    <row r="714" spans="19:99" ht="12.75">
      <c r="S714" s="9"/>
      <c r="CU714" s="9">
        <f t="shared" si="36"/>
        <v>42972</v>
      </c>
    </row>
    <row r="715" spans="19:99" ht="12.75">
      <c r="S715" s="9"/>
      <c r="CU715" s="9">
        <f t="shared" si="36"/>
        <v>42979</v>
      </c>
    </row>
    <row r="716" spans="19:99" ht="12.75">
      <c r="S716" s="9"/>
      <c r="CU716" s="9">
        <f t="shared" si="36"/>
        <v>42986</v>
      </c>
    </row>
    <row r="717" spans="19:99" ht="12.75">
      <c r="S717" s="9"/>
      <c r="CU717" s="9">
        <f t="shared" si="36"/>
        <v>42993</v>
      </c>
    </row>
    <row r="718" spans="19:99" ht="12.75">
      <c r="S718" s="9"/>
      <c r="CU718" s="9">
        <f t="shared" si="36"/>
        <v>43000</v>
      </c>
    </row>
    <row r="719" spans="19:99" ht="12.75">
      <c r="S719" s="9"/>
      <c r="CU719" s="9">
        <f t="shared" si="36"/>
        <v>43007</v>
      </c>
    </row>
    <row r="720" spans="19:99" ht="12.75">
      <c r="S720" s="9"/>
      <c r="CU720" s="9">
        <f t="shared" si="36"/>
        <v>43014</v>
      </c>
    </row>
    <row r="721" spans="19:99" ht="12.75">
      <c r="S721" s="9"/>
      <c r="CU721" s="9">
        <f t="shared" si="36"/>
        <v>43021</v>
      </c>
    </row>
    <row r="722" spans="19:99" ht="12.75">
      <c r="S722" s="9"/>
      <c r="CU722" s="9">
        <f t="shared" si="36"/>
        <v>43028</v>
      </c>
    </row>
    <row r="723" spans="19:99" ht="12.75">
      <c r="S723" s="9"/>
      <c r="CU723" s="9">
        <f t="shared" si="36"/>
        <v>43035</v>
      </c>
    </row>
    <row r="724" spans="19:99" ht="12.75">
      <c r="S724" s="9"/>
      <c r="CU724" s="9">
        <f t="shared" si="36"/>
        <v>43042</v>
      </c>
    </row>
    <row r="725" spans="19:99" ht="12.75">
      <c r="S725" s="9"/>
      <c r="CU725" s="9">
        <f t="shared" si="36"/>
        <v>43049</v>
      </c>
    </row>
    <row r="726" spans="19:99" ht="12.75">
      <c r="S726" s="9"/>
      <c r="CU726" s="9">
        <f t="shared" si="36"/>
        <v>43056</v>
      </c>
    </row>
    <row r="727" spans="19:99" ht="12.75">
      <c r="S727" s="9"/>
      <c r="CU727" s="9">
        <f t="shared" si="36"/>
        <v>43063</v>
      </c>
    </row>
    <row r="728" spans="19:99" ht="12.75">
      <c r="S728" s="9"/>
      <c r="CU728" s="9">
        <f t="shared" si="36"/>
        <v>43070</v>
      </c>
    </row>
    <row r="729" spans="19:99" ht="12.75">
      <c r="S729" s="9"/>
      <c r="CU729" s="9">
        <f t="shared" si="36"/>
        <v>43077</v>
      </c>
    </row>
    <row r="730" spans="19:99" ht="12.75">
      <c r="S730" s="9"/>
      <c r="CU730" s="9">
        <f t="shared" si="36"/>
        <v>43084</v>
      </c>
    </row>
    <row r="731" spans="19:99" ht="12.75">
      <c r="S731" s="9"/>
      <c r="CU731" s="9">
        <f t="shared" si="36"/>
        <v>43091</v>
      </c>
    </row>
    <row r="732" spans="19:99" ht="12.75">
      <c r="S732" s="9"/>
      <c r="CU732" s="9">
        <f t="shared" si="36"/>
        <v>43098</v>
      </c>
    </row>
    <row r="733" spans="19:99" ht="12.75">
      <c r="S733" s="9"/>
      <c r="CU733" s="9">
        <f t="shared" si="36"/>
        <v>43105</v>
      </c>
    </row>
    <row r="734" spans="19:99" ht="12.75">
      <c r="S734" s="9"/>
      <c r="CU734" s="9">
        <f t="shared" si="36"/>
        <v>43112</v>
      </c>
    </row>
    <row r="735" spans="19:99" ht="12.75">
      <c r="S735" s="9"/>
      <c r="CU735" s="9">
        <f t="shared" si="36"/>
        <v>43119</v>
      </c>
    </row>
    <row r="736" spans="19:99" ht="12.75">
      <c r="S736" s="9"/>
      <c r="CU736" s="9">
        <f t="shared" si="36"/>
        <v>43126</v>
      </c>
    </row>
    <row r="737" spans="19:99" ht="12.75">
      <c r="S737" s="9"/>
      <c r="CU737" s="9">
        <f t="shared" si="36"/>
        <v>43133</v>
      </c>
    </row>
    <row r="738" spans="19:99" ht="12.75">
      <c r="S738" s="9"/>
      <c r="CU738" s="9">
        <f t="shared" si="36"/>
        <v>43140</v>
      </c>
    </row>
    <row r="739" spans="19:99" ht="12.75">
      <c r="S739" s="9"/>
      <c r="CU739" s="9">
        <f t="shared" si="36"/>
        <v>43147</v>
      </c>
    </row>
    <row r="740" spans="19:99" ht="12.75">
      <c r="S740" s="9"/>
      <c r="CU740" s="9">
        <f t="shared" si="36"/>
        <v>43154</v>
      </c>
    </row>
    <row r="741" spans="19:99" ht="12.75">
      <c r="S741" s="9"/>
      <c r="CU741" s="9">
        <f t="shared" si="36"/>
        <v>43161</v>
      </c>
    </row>
    <row r="742" spans="19:99" ht="12.75">
      <c r="S742" s="9"/>
      <c r="CU742" s="9">
        <f t="shared" si="36"/>
        <v>43168</v>
      </c>
    </row>
    <row r="743" spans="19:99" ht="12.75">
      <c r="S743" s="9"/>
      <c r="CU743" s="9">
        <f t="shared" si="36"/>
        <v>43175</v>
      </c>
    </row>
    <row r="744" spans="19:99" ht="12.75">
      <c r="S744" s="9"/>
      <c r="CU744" s="9">
        <f t="shared" si="36"/>
        <v>43182</v>
      </c>
    </row>
    <row r="745" spans="19:99" ht="12.75">
      <c r="S745" s="9"/>
      <c r="CU745" s="9">
        <f t="shared" si="36"/>
        <v>43189</v>
      </c>
    </row>
    <row r="746" spans="19:99" ht="12.75">
      <c r="S746" s="9"/>
      <c r="CU746" s="9">
        <f t="shared" si="36"/>
        <v>43196</v>
      </c>
    </row>
    <row r="747" spans="19:99" ht="12.75">
      <c r="S747" s="9"/>
      <c r="CU747" s="9">
        <f t="shared" si="36"/>
        <v>43203</v>
      </c>
    </row>
    <row r="748" spans="19:99" ht="12.75">
      <c r="S748" s="9"/>
      <c r="CU748" s="9">
        <f t="shared" si="36"/>
        <v>43210</v>
      </c>
    </row>
    <row r="749" spans="19:99" ht="12.75">
      <c r="S749" s="9"/>
      <c r="CU749" s="9">
        <f t="shared" si="36"/>
        <v>43217</v>
      </c>
    </row>
    <row r="750" spans="19:99" ht="12.75">
      <c r="S750" s="9"/>
      <c r="CU750" s="9">
        <f t="shared" si="36"/>
        <v>43224</v>
      </c>
    </row>
    <row r="751" spans="19:99" ht="12.75">
      <c r="S751" s="9"/>
      <c r="CU751" s="9">
        <f t="shared" si="36"/>
        <v>43231</v>
      </c>
    </row>
    <row r="752" spans="19:99" ht="12.75">
      <c r="S752" s="9"/>
      <c r="CU752" s="9">
        <f t="shared" si="36"/>
        <v>43238</v>
      </c>
    </row>
    <row r="753" spans="19:99" ht="12.75">
      <c r="S753" s="9"/>
      <c r="CU753" s="9">
        <f t="shared" si="36"/>
        <v>43245</v>
      </c>
    </row>
    <row r="754" spans="19:99" ht="12.75">
      <c r="S754" s="9"/>
      <c r="CU754" s="9">
        <f t="shared" si="36"/>
        <v>43252</v>
      </c>
    </row>
    <row r="755" spans="19:99" ht="12.75">
      <c r="S755" s="9"/>
      <c r="CU755" s="9">
        <f t="shared" si="36"/>
        <v>43259</v>
      </c>
    </row>
    <row r="756" spans="19:99" ht="12.75">
      <c r="S756" s="9"/>
      <c r="CU756" s="9">
        <f t="shared" si="36"/>
        <v>43266</v>
      </c>
    </row>
    <row r="757" spans="19:99" ht="12.75">
      <c r="S757" s="9"/>
      <c r="CU757" s="9">
        <f t="shared" si="36"/>
        <v>43273</v>
      </c>
    </row>
    <row r="758" spans="19:99" ht="12.75">
      <c r="S758" s="9"/>
      <c r="CU758" s="9">
        <f t="shared" si="36"/>
        <v>43280</v>
      </c>
    </row>
    <row r="759" spans="19:99" ht="12.75">
      <c r="S759" s="9"/>
      <c r="CU759" s="9">
        <f t="shared" si="36"/>
        <v>43287</v>
      </c>
    </row>
    <row r="760" spans="19:99" ht="12.75">
      <c r="S760" s="9"/>
      <c r="CU760" s="9">
        <f t="shared" si="36"/>
        <v>43294</v>
      </c>
    </row>
    <row r="761" spans="19:99" ht="12.75">
      <c r="S761" s="9"/>
      <c r="CU761" s="9">
        <f t="shared" si="36"/>
        <v>43301</v>
      </c>
    </row>
    <row r="762" spans="19:99" ht="12.75">
      <c r="S762" s="9"/>
      <c r="CU762" s="9">
        <f t="shared" si="36"/>
        <v>43308</v>
      </c>
    </row>
    <row r="763" spans="19:99" ht="12.75">
      <c r="S763" s="9"/>
      <c r="CU763" s="9">
        <f t="shared" si="36"/>
        <v>43315</v>
      </c>
    </row>
    <row r="764" spans="19:99" ht="12.75">
      <c r="S764" s="9"/>
      <c r="CU764" s="9">
        <f t="shared" si="36"/>
        <v>43322</v>
      </c>
    </row>
    <row r="765" spans="19:99" ht="12.75">
      <c r="S765" s="9"/>
      <c r="CU765" s="9">
        <f t="shared" si="36"/>
        <v>43329</v>
      </c>
    </row>
    <row r="766" spans="19:99" ht="12.75">
      <c r="S766" s="9"/>
      <c r="CU766" s="9">
        <f t="shared" si="36"/>
        <v>43336</v>
      </c>
    </row>
    <row r="767" spans="19:99" ht="12.75">
      <c r="S767" s="9"/>
      <c r="CU767" s="9">
        <f t="shared" si="36"/>
        <v>43343</v>
      </c>
    </row>
    <row r="768" spans="19:99" ht="12.75">
      <c r="S768" s="9"/>
      <c r="CU768" s="9">
        <f t="shared" si="36"/>
        <v>43350</v>
      </c>
    </row>
    <row r="769" spans="19:99" ht="12.75">
      <c r="S769" s="9"/>
      <c r="CU769" s="9">
        <f t="shared" si="36"/>
        <v>43357</v>
      </c>
    </row>
    <row r="770" spans="19:99" ht="12.75">
      <c r="S770" s="9"/>
      <c r="CU770" s="9">
        <f t="shared" si="36"/>
        <v>43364</v>
      </c>
    </row>
    <row r="771" spans="19:99" ht="12.75">
      <c r="S771" s="9"/>
      <c r="CU771" s="9">
        <f t="shared" si="36"/>
        <v>43371</v>
      </c>
    </row>
    <row r="772" spans="19:99" ht="12.75">
      <c r="S772" s="9"/>
      <c r="CU772" s="9">
        <f aca="true" t="shared" si="37" ref="CU772:CU835">CU771+7</f>
        <v>43378</v>
      </c>
    </row>
    <row r="773" spans="19:99" ht="12.75">
      <c r="S773" s="9"/>
      <c r="CU773" s="9">
        <f t="shared" si="37"/>
        <v>43385</v>
      </c>
    </row>
    <row r="774" spans="19:99" ht="12.75">
      <c r="S774" s="9"/>
      <c r="CU774" s="9">
        <f t="shared" si="37"/>
        <v>43392</v>
      </c>
    </row>
    <row r="775" spans="19:99" ht="12.75">
      <c r="S775" s="9"/>
      <c r="CU775" s="9">
        <f t="shared" si="37"/>
        <v>43399</v>
      </c>
    </row>
    <row r="776" spans="19:99" ht="12.75">
      <c r="S776" s="9"/>
      <c r="CU776" s="9">
        <f t="shared" si="37"/>
        <v>43406</v>
      </c>
    </row>
    <row r="777" spans="19:99" ht="12.75">
      <c r="S777" s="9"/>
      <c r="CU777" s="9">
        <f t="shared" si="37"/>
        <v>43413</v>
      </c>
    </row>
    <row r="778" spans="19:99" ht="12.75">
      <c r="S778" s="9"/>
      <c r="CU778" s="9">
        <f t="shared" si="37"/>
        <v>43420</v>
      </c>
    </row>
    <row r="779" spans="19:99" ht="12.75">
      <c r="S779" s="9"/>
      <c r="CU779" s="9">
        <f t="shared" si="37"/>
        <v>43427</v>
      </c>
    </row>
    <row r="780" spans="19:99" ht="12.75">
      <c r="S780" s="9"/>
      <c r="CU780" s="9">
        <f t="shared" si="37"/>
        <v>43434</v>
      </c>
    </row>
    <row r="781" spans="19:99" ht="12.75">
      <c r="S781" s="9"/>
      <c r="CU781" s="9">
        <f t="shared" si="37"/>
        <v>43441</v>
      </c>
    </row>
    <row r="782" spans="19:99" ht="12.75">
      <c r="S782" s="9"/>
      <c r="CU782" s="9">
        <f t="shared" si="37"/>
        <v>43448</v>
      </c>
    </row>
    <row r="783" spans="19:99" ht="12.75">
      <c r="S783" s="9"/>
      <c r="CU783" s="9">
        <f t="shared" si="37"/>
        <v>43455</v>
      </c>
    </row>
    <row r="784" spans="19:99" ht="12.75">
      <c r="S784" s="9"/>
      <c r="CU784" s="9">
        <f t="shared" si="37"/>
        <v>43462</v>
      </c>
    </row>
    <row r="785" spans="19:99" ht="12.75">
      <c r="S785" s="9"/>
      <c r="CU785" s="9">
        <f t="shared" si="37"/>
        <v>43469</v>
      </c>
    </row>
    <row r="786" spans="19:99" ht="12.75">
      <c r="S786" s="9"/>
      <c r="CU786" s="9">
        <f t="shared" si="37"/>
        <v>43476</v>
      </c>
    </row>
    <row r="787" spans="19:99" ht="12.75">
      <c r="S787" s="9"/>
      <c r="CU787" s="9">
        <f t="shared" si="37"/>
        <v>43483</v>
      </c>
    </row>
    <row r="788" spans="19:99" ht="12.75">
      <c r="S788" s="9"/>
      <c r="CU788" s="9">
        <f t="shared" si="37"/>
        <v>43490</v>
      </c>
    </row>
    <row r="789" spans="19:99" ht="12.75">
      <c r="S789" s="9"/>
      <c r="CU789" s="9">
        <f t="shared" si="37"/>
        <v>43497</v>
      </c>
    </row>
    <row r="790" spans="19:99" ht="12.75">
      <c r="S790" s="9"/>
      <c r="CU790" s="9">
        <f t="shared" si="37"/>
        <v>43504</v>
      </c>
    </row>
    <row r="791" spans="19:99" ht="12.75">
      <c r="S791" s="9"/>
      <c r="CU791" s="9">
        <f t="shared" si="37"/>
        <v>43511</v>
      </c>
    </row>
    <row r="792" spans="19:99" ht="12.75">
      <c r="S792" s="9"/>
      <c r="CU792" s="9">
        <f t="shared" si="37"/>
        <v>43518</v>
      </c>
    </row>
    <row r="793" spans="19:99" ht="12.75">
      <c r="S793" s="9"/>
      <c r="CU793" s="9">
        <f t="shared" si="37"/>
        <v>43525</v>
      </c>
    </row>
    <row r="794" spans="19:99" ht="12.75">
      <c r="S794" s="9"/>
      <c r="CU794" s="9">
        <f t="shared" si="37"/>
        <v>43532</v>
      </c>
    </row>
    <row r="795" spans="19:99" ht="12.75">
      <c r="S795" s="9"/>
      <c r="CU795" s="9">
        <f t="shared" si="37"/>
        <v>43539</v>
      </c>
    </row>
    <row r="796" spans="19:99" ht="12.75">
      <c r="S796" s="9"/>
      <c r="CU796" s="9">
        <f t="shared" si="37"/>
        <v>43546</v>
      </c>
    </row>
    <row r="797" spans="19:99" ht="12.75">
      <c r="S797" s="9"/>
      <c r="CU797" s="9">
        <f t="shared" si="37"/>
        <v>43553</v>
      </c>
    </row>
    <row r="798" spans="19:99" ht="12.75">
      <c r="S798" s="9"/>
      <c r="CU798" s="9">
        <f t="shared" si="37"/>
        <v>43560</v>
      </c>
    </row>
    <row r="799" spans="19:99" ht="12.75">
      <c r="S799" s="9"/>
      <c r="CU799" s="9">
        <f t="shared" si="37"/>
        <v>43567</v>
      </c>
    </row>
    <row r="800" spans="19:99" ht="12.75">
      <c r="S800" s="9"/>
      <c r="CU800" s="9">
        <f t="shared" si="37"/>
        <v>43574</v>
      </c>
    </row>
    <row r="801" spans="19:99" ht="12.75">
      <c r="S801" s="9"/>
      <c r="CU801" s="9">
        <f t="shared" si="37"/>
        <v>43581</v>
      </c>
    </row>
    <row r="802" spans="19:99" ht="12.75">
      <c r="S802" s="9"/>
      <c r="CU802" s="9">
        <f t="shared" si="37"/>
        <v>43588</v>
      </c>
    </row>
    <row r="803" spans="19:99" ht="12.75">
      <c r="S803" s="9"/>
      <c r="CU803" s="9">
        <f t="shared" si="37"/>
        <v>43595</v>
      </c>
    </row>
    <row r="804" spans="19:99" ht="12.75">
      <c r="S804" s="9"/>
      <c r="CU804" s="9">
        <f t="shared" si="37"/>
        <v>43602</v>
      </c>
    </row>
    <row r="805" spans="19:99" ht="12.75">
      <c r="S805" s="9"/>
      <c r="CU805" s="9">
        <f t="shared" si="37"/>
        <v>43609</v>
      </c>
    </row>
    <row r="806" spans="19:99" ht="12.75">
      <c r="S806" s="9"/>
      <c r="CU806" s="9">
        <f t="shared" si="37"/>
        <v>43616</v>
      </c>
    </row>
    <row r="807" spans="19:99" ht="12.75">
      <c r="S807" s="9"/>
      <c r="CU807" s="9">
        <f t="shared" si="37"/>
        <v>43623</v>
      </c>
    </row>
    <row r="808" spans="19:99" ht="12.75">
      <c r="S808" s="9"/>
      <c r="CU808" s="9">
        <f t="shared" si="37"/>
        <v>43630</v>
      </c>
    </row>
    <row r="809" spans="19:99" ht="12.75">
      <c r="S809" s="9"/>
      <c r="CU809" s="9">
        <f t="shared" si="37"/>
        <v>43637</v>
      </c>
    </row>
    <row r="810" spans="19:99" ht="12.75">
      <c r="S810" s="9"/>
      <c r="CU810" s="9">
        <f t="shared" si="37"/>
        <v>43644</v>
      </c>
    </row>
    <row r="811" spans="19:99" ht="12.75">
      <c r="S811" s="9"/>
      <c r="CU811" s="9">
        <f t="shared" si="37"/>
        <v>43651</v>
      </c>
    </row>
    <row r="812" spans="19:99" ht="12.75">
      <c r="S812" s="9"/>
      <c r="CU812" s="9">
        <f t="shared" si="37"/>
        <v>43658</v>
      </c>
    </row>
    <row r="813" spans="19:99" ht="12.75">
      <c r="S813" s="9"/>
      <c r="CU813" s="9">
        <f t="shared" si="37"/>
        <v>43665</v>
      </c>
    </row>
    <row r="814" spans="19:99" ht="12.75">
      <c r="S814" s="9"/>
      <c r="CU814" s="9">
        <f t="shared" si="37"/>
        <v>43672</v>
      </c>
    </row>
    <row r="815" spans="19:99" ht="12.75">
      <c r="S815" s="9"/>
      <c r="CU815" s="9">
        <f t="shared" si="37"/>
        <v>43679</v>
      </c>
    </row>
    <row r="816" spans="19:99" ht="12.75">
      <c r="S816" s="9"/>
      <c r="CU816" s="9">
        <f t="shared" si="37"/>
        <v>43686</v>
      </c>
    </row>
    <row r="817" spans="19:99" ht="12.75">
      <c r="S817" s="9"/>
      <c r="CU817" s="9">
        <f t="shared" si="37"/>
        <v>43693</v>
      </c>
    </row>
    <row r="818" spans="19:99" ht="12.75">
      <c r="S818" s="9"/>
      <c r="CU818" s="9">
        <f t="shared" si="37"/>
        <v>43700</v>
      </c>
    </row>
    <row r="819" spans="19:99" ht="12.75">
      <c r="S819" s="9"/>
      <c r="CU819" s="9">
        <f t="shared" si="37"/>
        <v>43707</v>
      </c>
    </row>
    <row r="820" spans="19:99" ht="12.75">
      <c r="S820" s="9"/>
      <c r="CU820" s="9">
        <f t="shared" si="37"/>
        <v>43714</v>
      </c>
    </row>
    <row r="821" spans="19:99" ht="12.75">
      <c r="S821" s="9"/>
      <c r="CU821" s="9">
        <f t="shared" si="37"/>
        <v>43721</v>
      </c>
    </row>
    <row r="822" spans="19:99" ht="12.75">
      <c r="S822" s="9"/>
      <c r="CU822" s="9">
        <f t="shared" si="37"/>
        <v>43728</v>
      </c>
    </row>
    <row r="823" spans="19:99" ht="12.75">
      <c r="S823" s="9"/>
      <c r="CU823" s="9">
        <f t="shared" si="37"/>
        <v>43735</v>
      </c>
    </row>
    <row r="824" spans="19:99" ht="12.75">
      <c r="S824" s="9"/>
      <c r="CU824" s="9">
        <f t="shared" si="37"/>
        <v>43742</v>
      </c>
    </row>
    <row r="825" spans="19:99" ht="12.75">
      <c r="S825" s="9"/>
      <c r="CU825" s="9">
        <f t="shared" si="37"/>
        <v>43749</v>
      </c>
    </row>
    <row r="826" spans="19:99" ht="12.75">
      <c r="S826" s="9"/>
      <c r="CU826" s="9">
        <f t="shared" si="37"/>
        <v>43756</v>
      </c>
    </row>
    <row r="827" spans="19:99" ht="12.75">
      <c r="S827" s="9"/>
      <c r="CU827" s="9">
        <f t="shared" si="37"/>
        <v>43763</v>
      </c>
    </row>
    <row r="828" spans="19:99" ht="12.75">
      <c r="S828" s="9"/>
      <c r="CU828" s="9">
        <f t="shared" si="37"/>
        <v>43770</v>
      </c>
    </row>
    <row r="829" spans="19:99" ht="12.75">
      <c r="S829" s="9"/>
      <c r="CU829" s="9">
        <f t="shared" si="37"/>
        <v>43777</v>
      </c>
    </row>
    <row r="830" spans="19:99" ht="12.75">
      <c r="S830" s="9"/>
      <c r="CU830" s="9">
        <f t="shared" si="37"/>
        <v>43784</v>
      </c>
    </row>
    <row r="831" spans="19:99" ht="12.75">
      <c r="S831" s="9"/>
      <c r="CU831" s="9">
        <f t="shared" si="37"/>
        <v>43791</v>
      </c>
    </row>
    <row r="832" spans="19:99" ht="12.75">
      <c r="S832" s="9"/>
      <c r="CU832" s="9">
        <f t="shared" si="37"/>
        <v>43798</v>
      </c>
    </row>
    <row r="833" spans="19:99" ht="12.75">
      <c r="S833" s="9"/>
      <c r="CU833" s="9">
        <f t="shared" si="37"/>
        <v>43805</v>
      </c>
    </row>
    <row r="834" spans="19:99" ht="12.75">
      <c r="S834" s="9"/>
      <c r="CU834" s="9">
        <f t="shared" si="37"/>
        <v>43812</v>
      </c>
    </row>
    <row r="835" spans="19:99" ht="12.75">
      <c r="S835" s="9"/>
      <c r="CU835" s="9">
        <f t="shared" si="37"/>
        <v>43819</v>
      </c>
    </row>
    <row r="836" spans="19:99" ht="12.75">
      <c r="S836" s="9"/>
      <c r="CU836" s="9">
        <f aca="true" t="shared" si="38" ref="CU836:CU899">CU835+7</f>
        <v>43826</v>
      </c>
    </row>
    <row r="837" spans="19:99" ht="12.75">
      <c r="S837" s="9"/>
      <c r="CU837" s="9">
        <f t="shared" si="38"/>
        <v>43833</v>
      </c>
    </row>
    <row r="838" spans="19:99" ht="12.75">
      <c r="S838" s="9"/>
      <c r="CU838" s="9">
        <f t="shared" si="38"/>
        <v>43840</v>
      </c>
    </row>
    <row r="839" spans="19:99" ht="12.75">
      <c r="S839" s="9"/>
      <c r="CU839" s="9">
        <f t="shared" si="38"/>
        <v>43847</v>
      </c>
    </row>
    <row r="840" spans="19:99" ht="12.75">
      <c r="S840" s="9"/>
      <c r="CU840" s="9">
        <f t="shared" si="38"/>
        <v>43854</v>
      </c>
    </row>
    <row r="841" spans="19:99" ht="12.75">
      <c r="S841" s="9"/>
      <c r="CU841" s="9">
        <f t="shared" si="38"/>
        <v>43861</v>
      </c>
    </row>
    <row r="842" spans="19:99" ht="12.75">
      <c r="S842" s="9"/>
      <c r="CU842" s="9">
        <f t="shared" si="38"/>
        <v>43868</v>
      </c>
    </row>
    <row r="843" spans="19:99" ht="12.75">
      <c r="S843" s="9"/>
      <c r="CU843" s="9">
        <f t="shared" si="38"/>
        <v>43875</v>
      </c>
    </row>
    <row r="844" spans="19:99" ht="12.75">
      <c r="S844" s="9"/>
      <c r="CU844" s="9">
        <f t="shared" si="38"/>
        <v>43882</v>
      </c>
    </row>
    <row r="845" spans="19:99" ht="12.75">
      <c r="S845" s="9"/>
      <c r="CU845" s="9">
        <f t="shared" si="38"/>
        <v>43889</v>
      </c>
    </row>
    <row r="846" spans="19:99" ht="12.75">
      <c r="S846" s="9"/>
      <c r="CU846" s="9">
        <f t="shared" si="38"/>
        <v>43896</v>
      </c>
    </row>
    <row r="847" spans="19:99" ht="12.75">
      <c r="S847" s="9"/>
      <c r="CU847" s="9">
        <f t="shared" si="38"/>
        <v>43903</v>
      </c>
    </row>
    <row r="848" spans="19:99" ht="12.75">
      <c r="S848" s="9"/>
      <c r="CU848" s="9">
        <f t="shared" si="38"/>
        <v>43910</v>
      </c>
    </row>
    <row r="849" spans="19:99" ht="12.75">
      <c r="S849" s="9"/>
      <c r="CU849" s="9">
        <f t="shared" si="38"/>
        <v>43917</v>
      </c>
    </row>
    <row r="850" spans="19:99" ht="12.75">
      <c r="S850" s="9"/>
      <c r="CU850" s="9">
        <f t="shared" si="38"/>
        <v>43924</v>
      </c>
    </row>
    <row r="851" spans="19:99" ht="12.75">
      <c r="S851" s="9"/>
      <c r="CU851" s="9">
        <f t="shared" si="38"/>
        <v>43931</v>
      </c>
    </row>
    <row r="852" spans="19:99" ht="12.75">
      <c r="S852" s="9"/>
      <c r="CU852" s="9">
        <f t="shared" si="38"/>
        <v>43938</v>
      </c>
    </row>
    <row r="853" spans="19:99" ht="12.75">
      <c r="S853" s="9"/>
      <c r="CU853" s="9">
        <f t="shared" si="38"/>
        <v>43945</v>
      </c>
    </row>
    <row r="854" spans="19:99" ht="12.75">
      <c r="S854" s="9"/>
      <c r="CU854" s="9">
        <f t="shared" si="38"/>
        <v>43952</v>
      </c>
    </row>
    <row r="855" spans="19:99" ht="12.75">
      <c r="S855" s="9"/>
      <c r="CU855" s="9">
        <f t="shared" si="38"/>
        <v>43959</v>
      </c>
    </row>
    <row r="856" spans="19:99" ht="12.75">
      <c r="S856" s="9"/>
      <c r="CU856" s="9">
        <f t="shared" si="38"/>
        <v>43966</v>
      </c>
    </row>
    <row r="857" spans="19:99" ht="12.75">
      <c r="S857" s="9"/>
      <c r="CU857" s="9">
        <f t="shared" si="38"/>
        <v>43973</v>
      </c>
    </row>
    <row r="858" spans="19:99" ht="12.75">
      <c r="S858" s="9"/>
      <c r="CU858" s="9">
        <f t="shared" si="38"/>
        <v>43980</v>
      </c>
    </row>
    <row r="859" spans="19:99" ht="12.75">
      <c r="S859" s="9"/>
      <c r="CU859" s="9">
        <f t="shared" si="38"/>
        <v>43987</v>
      </c>
    </row>
    <row r="860" spans="19:99" ht="12.75">
      <c r="S860" s="9"/>
      <c r="CU860" s="9">
        <f t="shared" si="38"/>
        <v>43994</v>
      </c>
    </row>
    <row r="861" spans="19:99" ht="12.75">
      <c r="S861" s="9"/>
      <c r="CU861" s="9">
        <f t="shared" si="38"/>
        <v>44001</v>
      </c>
    </row>
    <row r="862" spans="19:99" ht="12.75">
      <c r="S862" s="9"/>
      <c r="CU862" s="9">
        <f t="shared" si="38"/>
        <v>44008</v>
      </c>
    </row>
    <row r="863" spans="19:99" ht="12.75">
      <c r="S863" s="9"/>
      <c r="CU863" s="9">
        <f t="shared" si="38"/>
        <v>44015</v>
      </c>
    </row>
    <row r="864" spans="19:99" ht="12.75">
      <c r="S864" s="9"/>
      <c r="CU864" s="9">
        <f t="shared" si="38"/>
        <v>44022</v>
      </c>
    </row>
    <row r="865" spans="19:99" ht="12.75">
      <c r="S865" s="9"/>
      <c r="CU865" s="9">
        <f t="shared" si="38"/>
        <v>44029</v>
      </c>
    </row>
    <row r="866" spans="19:99" ht="12.75">
      <c r="S866" s="9"/>
      <c r="CU866" s="9">
        <f t="shared" si="38"/>
        <v>44036</v>
      </c>
    </row>
    <row r="867" spans="19:99" ht="12.75">
      <c r="S867" s="9"/>
      <c r="CU867" s="9">
        <f t="shared" si="38"/>
        <v>44043</v>
      </c>
    </row>
    <row r="868" spans="19:99" ht="12.75">
      <c r="S868" s="9"/>
      <c r="CU868" s="9">
        <f t="shared" si="38"/>
        <v>44050</v>
      </c>
    </row>
    <row r="869" spans="19:99" ht="12.75">
      <c r="S869" s="9"/>
      <c r="CU869" s="9">
        <f t="shared" si="38"/>
        <v>44057</v>
      </c>
    </row>
    <row r="870" spans="19:99" ht="12.75">
      <c r="S870" s="9"/>
      <c r="CU870" s="9">
        <f t="shared" si="38"/>
        <v>44064</v>
      </c>
    </row>
    <row r="871" spans="19:99" ht="12.75">
      <c r="S871" s="9"/>
      <c r="CU871" s="9">
        <f t="shared" si="38"/>
        <v>44071</v>
      </c>
    </row>
    <row r="872" spans="19:99" ht="12.75">
      <c r="S872" s="9"/>
      <c r="CU872" s="9">
        <f t="shared" si="38"/>
        <v>44078</v>
      </c>
    </row>
    <row r="873" spans="19:99" ht="12.75">
      <c r="S873" s="9"/>
      <c r="CU873" s="9">
        <f t="shared" si="38"/>
        <v>44085</v>
      </c>
    </row>
    <row r="874" spans="19:99" ht="12.75">
      <c r="S874" s="9"/>
      <c r="CU874" s="9">
        <f t="shared" si="38"/>
        <v>44092</v>
      </c>
    </row>
    <row r="875" spans="19:99" ht="12.75">
      <c r="S875" s="9"/>
      <c r="CU875" s="9">
        <f t="shared" si="38"/>
        <v>44099</v>
      </c>
    </row>
    <row r="876" spans="19:99" ht="12.75">
      <c r="S876" s="9"/>
      <c r="CU876" s="9">
        <f t="shared" si="38"/>
        <v>44106</v>
      </c>
    </row>
    <row r="877" spans="19:99" ht="12.75">
      <c r="S877" s="9"/>
      <c r="CU877" s="9">
        <f t="shared" si="38"/>
        <v>44113</v>
      </c>
    </row>
    <row r="878" spans="19:99" ht="12.75">
      <c r="S878" s="9"/>
      <c r="CU878" s="9">
        <f t="shared" si="38"/>
        <v>44120</v>
      </c>
    </row>
    <row r="879" spans="19:99" ht="12.75">
      <c r="S879" s="9"/>
      <c r="CU879" s="9">
        <f t="shared" si="38"/>
        <v>44127</v>
      </c>
    </row>
    <row r="880" spans="19:99" ht="12.75">
      <c r="S880" s="9"/>
      <c r="CU880" s="9">
        <f t="shared" si="38"/>
        <v>44134</v>
      </c>
    </row>
    <row r="881" spans="19:99" ht="12.75">
      <c r="S881" s="9"/>
      <c r="CU881" s="9">
        <f t="shared" si="38"/>
        <v>44141</v>
      </c>
    </row>
    <row r="882" spans="19:99" ht="12.75">
      <c r="S882" s="9"/>
      <c r="CU882" s="9">
        <f t="shared" si="38"/>
        <v>44148</v>
      </c>
    </row>
    <row r="883" spans="19:99" ht="12.75">
      <c r="S883" s="9"/>
      <c r="CU883" s="9">
        <f t="shared" si="38"/>
        <v>44155</v>
      </c>
    </row>
    <row r="884" spans="19:99" ht="12.75">
      <c r="S884" s="9"/>
      <c r="CU884" s="9">
        <f t="shared" si="38"/>
        <v>44162</v>
      </c>
    </row>
    <row r="885" spans="19:99" ht="12.75">
      <c r="S885" s="9"/>
      <c r="CU885" s="9">
        <f t="shared" si="38"/>
        <v>44169</v>
      </c>
    </row>
    <row r="886" spans="19:99" ht="12.75">
      <c r="S886" s="9"/>
      <c r="CU886" s="9">
        <f t="shared" si="38"/>
        <v>44176</v>
      </c>
    </row>
    <row r="887" spans="19:99" ht="12.75">
      <c r="S887" s="9"/>
      <c r="CU887" s="9">
        <f t="shared" si="38"/>
        <v>44183</v>
      </c>
    </row>
    <row r="888" spans="19:99" ht="12.75">
      <c r="S888" s="9"/>
      <c r="CU888" s="9">
        <f t="shared" si="38"/>
        <v>44190</v>
      </c>
    </row>
    <row r="889" spans="19:99" ht="12.75">
      <c r="S889" s="9"/>
      <c r="CU889" s="9">
        <f t="shared" si="38"/>
        <v>44197</v>
      </c>
    </row>
    <row r="890" spans="19:99" ht="12.75">
      <c r="S890" s="9"/>
      <c r="CU890" s="9">
        <f t="shared" si="38"/>
        <v>44204</v>
      </c>
    </row>
    <row r="891" spans="19:99" ht="12.75">
      <c r="S891" s="9"/>
      <c r="CU891" s="9">
        <f t="shared" si="38"/>
        <v>44211</v>
      </c>
    </row>
    <row r="892" spans="19:99" ht="12.75">
      <c r="S892" s="9"/>
      <c r="CU892" s="9">
        <f t="shared" si="38"/>
        <v>44218</v>
      </c>
    </row>
    <row r="893" spans="19:99" ht="12.75">
      <c r="S893" s="9"/>
      <c r="CU893" s="9">
        <f t="shared" si="38"/>
        <v>44225</v>
      </c>
    </row>
    <row r="894" spans="19:99" ht="12.75">
      <c r="S894" s="9"/>
      <c r="CU894" s="9">
        <f t="shared" si="38"/>
        <v>44232</v>
      </c>
    </row>
    <row r="895" spans="19:99" ht="12.75">
      <c r="S895" s="9"/>
      <c r="CU895" s="9">
        <f t="shared" si="38"/>
        <v>44239</v>
      </c>
    </row>
    <row r="896" spans="19:99" ht="12.75">
      <c r="S896" s="9"/>
      <c r="CU896" s="9">
        <f t="shared" si="38"/>
        <v>44246</v>
      </c>
    </row>
    <row r="897" spans="19:99" ht="12.75">
      <c r="S897" s="9"/>
      <c r="CU897" s="9">
        <f t="shared" si="38"/>
        <v>44253</v>
      </c>
    </row>
    <row r="898" spans="19:99" ht="12.75">
      <c r="S898" s="9"/>
      <c r="CU898" s="9">
        <f t="shared" si="38"/>
        <v>44260</v>
      </c>
    </row>
    <row r="899" spans="19:99" ht="12.75">
      <c r="S899" s="9"/>
      <c r="CU899" s="9">
        <f t="shared" si="38"/>
        <v>44267</v>
      </c>
    </row>
    <row r="900" spans="19:99" ht="12.75">
      <c r="S900" s="9"/>
      <c r="CU900" s="9">
        <f aca="true" t="shared" si="39" ref="CU900:CU963">CU899+7</f>
        <v>44274</v>
      </c>
    </row>
    <row r="901" spans="19:99" ht="12.75">
      <c r="S901" s="9"/>
      <c r="CU901" s="9">
        <f t="shared" si="39"/>
        <v>44281</v>
      </c>
    </row>
    <row r="902" spans="19:99" ht="12.75">
      <c r="S902" s="9"/>
      <c r="CU902" s="9">
        <f t="shared" si="39"/>
        <v>44288</v>
      </c>
    </row>
    <row r="903" spans="19:99" ht="12.75">
      <c r="S903" s="9"/>
      <c r="CU903" s="9">
        <f t="shared" si="39"/>
        <v>44295</v>
      </c>
    </row>
    <row r="904" spans="19:99" ht="12.75">
      <c r="S904" s="9"/>
      <c r="CU904" s="9">
        <f t="shared" si="39"/>
        <v>44302</v>
      </c>
    </row>
    <row r="905" spans="19:99" ht="12.75">
      <c r="S905" s="9"/>
      <c r="CU905" s="9">
        <f t="shared" si="39"/>
        <v>44309</v>
      </c>
    </row>
    <row r="906" spans="19:99" ht="12.75">
      <c r="S906" s="9"/>
      <c r="CU906" s="9">
        <f t="shared" si="39"/>
        <v>44316</v>
      </c>
    </row>
    <row r="907" spans="19:99" ht="12.75">
      <c r="S907" s="9"/>
      <c r="CU907" s="9">
        <f t="shared" si="39"/>
        <v>44323</v>
      </c>
    </row>
    <row r="908" spans="19:99" ht="12.75">
      <c r="S908" s="9"/>
      <c r="CU908" s="9">
        <f t="shared" si="39"/>
        <v>44330</v>
      </c>
    </row>
    <row r="909" spans="19:99" ht="12.75">
      <c r="S909" s="9"/>
      <c r="CU909" s="9">
        <f t="shared" si="39"/>
        <v>44337</v>
      </c>
    </row>
    <row r="910" spans="19:99" ht="12.75">
      <c r="S910" s="9"/>
      <c r="CU910" s="9">
        <f t="shared" si="39"/>
        <v>44344</v>
      </c>
    </row>
    <row r="911" spans="19:99" ht="12.75">
      <c r="S911" s="9"/>
      <c r="CU911" s="9">
        <f t="shared" si="39"/>
        <v>44351</v>
      </c>
    </row>
    <row r="912" spans="19:99" ht="12.75">
      <c r="S912" s="9"/>
      <c r="CU912" s="9">
        <f t="shared" si="39"/>
        <v>44358</v>
      </c>
    </row>
    <row r="913" spans="19:99" ht="12.75">
      <c r="S913" s="9"/>
      <c r="CU913" s="9">
        <f t="shared" si="39"/>
        <v>44365</v>
      </c>
    </row>
    <row r="914" spans="19:99" ht="12.75">
      <c r="S914" s="9"/>
      <c r="CU914" s="9">
        <f t="shared" si="39"/>
        <v>44372</v>
      </c>
    </row>
    <row r="915" spans="19:99" ht="12.75">
      <c r="S915" s="9"/>
      <c r="CU915" s="9">
        <f t="shared" si="39"/>
        <v>44379</v>
      </c>
    </row>
    <row r="916" spans="19:99" ht="12.75">
      <c r="S916" s="9"/>
      <c r="CU916" s="9">
        <f t="shared" si="39"/>
        <v>44386</v>
      </c>
    </row>
    <row r="917" spans="19:99" ht="12.75">
      <c r="S917" s="9"/>
      <c r="CU917" s="9">
        <f t="shared" si="39"/>
        <v>44393</v>
      </c>
    </row>
    <row r="918" spans="19:99" ht="12.75">
      <c r="S918" s="9"/>
      <c r="CU918" s="9">
        <f t="shared" si="39"/>
        <v>44400</v>
      </c>
    </row>
    <row r="919" spans="19:99" ht="12.75">
      <c r="S919" s="9"/>
      <c r="CU919" s="9">
        <f t="shared" si="39"/>
        <v>44407</v>
      </c>
    </row>
    <row r="920" spans="19:99" ht="12.75">
      <c r="S920" s="9"/>
      <c r="CU920" s="9">
        <f t="shared" si="39"/>
        <v>44414</v>
      </c>
    </row>
    <row r="921" spans="19:99" ht="12.75">
      <c r="S921" s="9"/>
      <c r="CU921" s="9">
        <f t="shared" si="39"/>
        <v>44421</v>
      </c>
    </row>
    <row r="922" spans="19:99" ht="12.75">
      <c r="S922" s="9"/>
      <c r="CU922" s="9">
        <f t="shared" si="39"/>
        <v>44428</v>
      </c>
    </row>
    <row r="923" spans="19:99" ht="12.75">
      <c r="S923" s="9"/>
      <c r="CU923" s="9">
        <f t="shared" si="39"/>
        <v>44435</v>
      </c>
    </row>
    <row r="924" spans="19:99" ht="12.75">
      <c r="S924" s="9"/>
      <c r="CU924" s="9">
        <f t="shared" si="39"/>
        <v>44442</v>
      </c>
    </row>
    <row r="925" spans="19:99" ht="12.75">
      <c r="S925" s="9"/>
      <c r="CU925" s="9">
        <f t="shared" si="39"/>
        <v>44449</v>
      </c>
    </row>
    <row r="926" spans="19:99" ht="12.75">
      <c r="S926" s="9"/>
      <c r="CU926" s="9">
        <f t="shared" si="39"/>
        <v>44456</v>
      </c>
    </row>
    <row r="927" spans="19:99" ht="12.75">
      <c r="S927" s="9"/>
      <c r="CU927" s="9">
        <f t="shared" si="39"/>
        <v>44463</v>
      </c>
    </row>
    <row r="928" spans="19:99" ht="12.75">
      <c r="S928" s="9"/>
      <c r="CU928" s="9">
        <f t="shared" si="39"/>
        <v>44470</v>
      </c>
    </row>
    <row r="929" spans="19:99" ht="12.75">
      <c r="S929" s="9"/>
      <c r="CU929" s="9">
        <f t="shared" si="39"/>
        <v>44477</v>
      </c>
    </row>
    <row r="930" spans="19:99" ht="12.75">
      <c r="S930" s="9"/>
      <c r="CU930" s="9">
        <f t="shared" si="39"/>
        <v>44484</v>
      </c>
    </row>
    <row r="931" spans="19:99" ht="12.75">
      <c r="S931" s="9"/>
      <c r="CU931" s="9">
        <f t="shared" si="39"/>
        <v>44491</v>
      </c>
    </row>
    <row r="932" spans="19:99" ht="12.75">
      <c r="S932" s="9"/>
      <c r="CU932" s="9">
        <f t="shared" si="39"/>
        <v>44498</v>
      </c>
    </row>
    <row r="933" spans="19:99" ht="12.75">
      <c r="S933" s="9"/>
      <c r="CU933" s="9">
        <f t="shared" si="39"/>
        <v>44505</v>
      </c>
    </row>
    <row r="934" spans="19:99" ht="12.75">
      <c r="S934" s="9"/>
      <c r="CU934" s="9">
        <f t="shared" si="39"/>
        <v>44512</v>
      </c>
    </row>
    <row r="935" spans="19:99" ht="12.75">
      <c r="S935" s="9"/>
      <c r="CU935" s="9">
        <f t="shared" si="39"/>
        <v>44519</v>
      </c>
    </row>
    <row r="936" spans="19:99" ht="12.75">
      <c r="S936" s="9"/>
      <c r="CU936" s="9">
        <f t="shared" si="39"/>
        <v>44526</v>
      </c>
    </row>
    <row r="937" spans="19:99" ht="12.75">
      <c r="S937" s="9"/>
      <c r="CU937" s="9">
        <f t="shared" si="39"/>
        <v>44533</v>
      </c>
    </row>
    <row r="938" spans="19:99" ht="12.75">
      <c r="S938" s="9"/>
      <c r="CU938" s="9">
        <f t="shared" si="39"/>
        <v>44540</v>
      </c>
    </row>
    <row r="939" spans="19:99" ht="12.75">
      <c r="S939" s="9"/>
      <c r="CU939" s="9">
        <f t="shared" si="39"/>
        <v>44547</v>
      </c>
    </row>
    <row r="940" spans="19:99" ht="12.75">
      <c r="S940" s="9"/>
      <c r="CU940" s="9">
        <f t="shared" si="39"/>
        <v>44554</v>
      </c>
    </row>
    <row r="941" spans="19:99" ht="12.75">
      <c r="S941" s="9"/>
      <c r="CU941" s="9">
        <f t="shared" si="39"/>
        <v>44561</v>
      </c>
    </row>
    <row r="942" spans="19:99" ht="12.75">
      <c r="S942" s="9"/>
      <c r="CU942" s="9">
        <f t="shared" si="39"/>
        <v>44568</v>
      </c>
    </row>
    <row r="943" spans="19:99" ht="12.75">
      <c r="S943" s="9"/>
      <c r="CU943" s="9">
        <f t="shared" si="39"/>
        <v>44575</v>
      </c>
    </row>
    <row r="944" spans="19:99" ht="12.75">
      <c r="S944" s="9"/>
      <c r="CU944" s="9">
        <f t="shared" si="39"/>
        <v>44582</v>
      </c>
    </row>
    <row r="945" spans="19:99" ht="12.75">
      <c r="S945" s="9"/>
      <c r="CU945" s="9">
        <f t="shared" si="39"/>
        <v>44589</v>
      </c>
    </row>
    <row r="946" spans="19:99" ht="12.75">
      <c r="S946" s="9"/>
      <c r="CU946" s="9">
        <f t="shared" si="39"/>
        <v>44596</v>
      </c>
    </row>
    <row r="947" spans="19:99" ht="12.75">
      <c r="S947" s="9"/>
      <c r="CU947" s="9">
        <f t="shared" si="39"/>
        <v>44603</v>
      </c>
    </row>
    <row r="948" spans="19:99" ht="12.75">
      <c r="S948" s="9"/>
      <c r="CU948" s="9">
        <f t="shared" si="39"/>
        <v>44610</v>
      </c>
    </row>
    <row r="949" spans="19:99" ht="12.75">
      <c r="S949" s="9"/>
      <c r="CU949" s="9">
        <f t="shared" si="39"/>
        <v>44617</v>
      </c>
    </row>
    <row r="950" spans="19:99" ht="12.75">
      <c r="S950" s="9"/>
      <c r="CU950" s="9">
        <f t="shared" si="39"/>
        <v>44624</v>
      </c>
    </row>
    <row r="951" spans="19:99" ht="12.75">
      <c r="S951" s="9"/>
      <c r="CU951" s="9">
        <f t="shared" si="39"/>
        <v>44631</v>
      </c>
    </row>
    <row r="952" spans="19:99" ht="12.75">
      <c r="S952" s="9"/>
      <c r="CU952" s="9">
        <f t="shared" si="39"/>
        <v>44638</v>
      </c>
    </row>
    <row r="953" spans="19:99" ht="12.75">
      <c r="S953" s="9"/>
      <c r="CU953" s="9">
        <f t="shared" si="39"/>
        <v>44645</v>
      </c>
    </row>
    <row r="954" spans="19:99" ht="12.75">
      <c r="S954" s="9"/>
      <c r="CU954" s="9">
        <f t="shared" si="39"/>
        <v>44652</v>
      </c>
    </row>
    <row r="955" spans="19:99" ht="12.75">
      <c r="S955" s="9"/>
      <c r="CU955" s="9">
        <f t="shared" si="39"/>
        <v>44659</v>
      </c>
    </row>
    <row r="956" spans="19:99" ht="12.75">
      <c r="S956" s="9"/>
      <c r="CU956" s="9">
        <f t="shared" si="39"/>
        <v>44666</v>
      </c>
    </row>
    <row r="957" spans="19:99" ht="12.75">
      <c r="S957" s="9"/>
      <c r="CU957" s="9">
        <f t="shared" si="39"/>
        <v>44673</v>
      </c>
    </row>
    <row r="958" spans="19:99" ht="12.75">
      <c r="S958" s="9"/>
      <c r="CU958" s="9">
        <f t="shared" si="39"/>
        <v>44680</v>
      </c>
    </row>
    <row r="959" spans="19:99" ht="12.75">
      <c r="S959" s="9"/>
      <c r="CU959" s="9">
        <f t="shared" si="39"/>
        <v>44687</v>
      </c>
    </row>
    <row r="960" spans="19:99" ht="12.75">
      <c r="S960" s="9"/>
      <c r="CU960" s="9">
        <f t="shared" si="39"/>
        <v>44694</v>
      </c>
    </row>
    <row r="961" spans="19:99" ht="12.75">
      <c r="S961" s="9"/>
      <c r="CU961" s="9">
        <f t="shared" si="39"/>
        <v>44701</v>
      </c>
    </row>
    <row r="962" spans="19:99" ht="12.75">
      <c r="S962" s="9"/>
      <c r="CU962" s="9">
        <f t="shared" si="39"/>
        <v>44708</v>
      </c>
    </row>
    <row r="963" spans="19:99" ht="12.75">
      <c r="S963" s="9"/>
      <c r="CU963" s="9">
        <f t="shared" si="39"/>
        <v>44715</v>
      </c>
    </row>
    <row r="964" spans="19:99" ht="12.75">
      <c r="S964" s="9"/>
      <c r="CU964" s="9">
        <f aca="true" t="shared" si="40" ref="CU964:CU1027">CU963+7</f>
        <v>44722</v>
      </c>
    </row>
    <row r="965" spans="19:99" ht="12.75">
      <c r="S965" s="9"/>
      <c r="CU965" s="9">
        <f t="shared" si="40"/>
        <v>44729</v>
      </c>
    </row>
    <row r="966" spans="19:99" ht="12.75">
      <c r="S966" s="9"/>
      <c r="CU966" s="9">
        <f t="shared" si="40"/>
        <v>44736</v>
      </c>
    </row>
    <row r="967" spans="19:99" ht="12.75">
      <c r="S967" s="9"/>
      <c r="CU967" s="9">
        <f t="shared" si="40"/>
        <v>44743</v>
      </c>
    </row>
    <row r="968" spans="19:99" ht="12.75">
      <c r="S968" s="9"/>
      <c r="CU968" s="9">
        <f t="shared" si="40"/>
        <v>44750</v>
      </c>
    </row>
    <row r="969" spans="19:99" ht="12.75">
      <c r="S969" s="9"/>
      <c r="CU969" s="9">
        <f t="shared" si="40"/>
        <v>44757</v>
      </c>
    </row>
    <row r="970" spans="19:99" ht="12.75">
      <c r="S970" s="9"/>
      <c r="CU970" s="9">
        <f t="shared" si="40"/>
        <v>44764</v>
      </c>
    </row>
    <row r="971" spans="19:99" ht="12.75">
      <c r="S971" s="9"/>
      <c r="CU971" s="9">
        <f t="shared" si="40"/>
        <v>44771</v>
      </c>
    </row>
    <row r="972" spans="19:99" ht="12.75">
      <c r="S972" s="9"/>
      <c r="CU972" s="9">
        <f t="shared" si="40"/>
        <v>44778</v>
      </c>
    </row>
    <row r="973" spans="19:99" ht="12.75">
      <c r="S973" s="9"/>
      <c r="CU973" s="9">
        <f t="shared" si="40"/>
        <v>44785</v>
      </c>
    </row>
    <row r="974" spans="19:99" ht="12.75">
      <c r="S974" s="9"/>
      <c r="CU974" s="9">
        <f t="shared" si="40"/>
        <v>44792</v>
      </c>
    </row>
    <row r="975" spans="19:99" ht="12.75">
      <c r="S975" s="9"/>
      <c r="CU975" s="9">
        <f t="shared" si="40"/>
        <v>44799</v>
      </c>
    </row>
    <row r="976" spans="19:99" ht="12.75">
      <c r="S976" s="9"/>
      <c r="CU976" s="9">
        <f t="shared" si="40"/>
        <v>44806</v>
      </c>
    </row>
    <row r="977" spans="19:99" ht="12.75">
      <c r="S977" s="9"/>
      <c r="CU977" s="9">
        <f t="shared" si="40"/>
        <v>44813</v>
      </c>
    </row>
    <row r="978" spans="19:99" ht="12.75">
      <c r="S978" s="9"/>
      <c r="CU978" s="9">
        <f t="shared" si="40"/>
        <v>44820</v>
      </c>
    </row>
    <row r="979" spans="19:99" ht="12.75">
      <c r="S979" s="9"/>
      <c r="CU979" s="9">
        <f t="shared" si="40"/>
        <v>44827</v>
      </c>
    </row>
    <row r="980" spans="19:99" ht="12.75">
      <c r="S980" s="9"/>
      <c r="CU980" s="9">
        <f t="shared" si="40"/>
        <v>44834</v>
      </c>
    </row>
    <row r="981" spans="19:99" ht="12.75">
      <c r="S981" s="9"/>
      <c r="CU981" s="9">
        <f t="shared" si="40"/>
        <v>44841</v>
      </c>
    </row>
    <row r="982" spans="19:99" ht="12.75">
      <c r="S982" s="9"/>
      <c r="CU982" s="9">
        <f t="shared" si="40"/>
        <v>44848</v>
      </c>
    </row>
    <row r="983" spans="19:99" ht="12.75">
      <c r="S983" s="9"/>
      <c r="CU983" s="9">
        <f t="shared" si="40"/>
        <v>44855</v>
      </c>
    </row>
    <row r="984" spans="19:99" ht="12.75">
      <c r="S984" s="9"/>
      <c r="CU984" s="9">
        <f t="shared" si="40"/>
        <v>44862</v>
      </c>
    </row>
    <row r="985" spans="19:99" ht="12.75">
      <c r="S985" s="9"/>
      <c r="CU985" s="9">
        <f t="shared" si="40"/>
        <v>44869</v>
      </c>
    </row>
    <row r="986" spans="19:99" ht="12.75">
      <c r="S986" s="9"/>
      <c r="CU986" s="9">
        <f t="shared" si="40"/>
        <v>44876</v>
      </c>
    </row>
    <row r="987" spans="19:99" ht="12.75">
      <c r="S987" s="9"/>
      <c r="CU987" s="9">
        <f t="shared" si="40"/>
        <v>44883</v>
      </c>
    </row>
    <row r="988" spans="19:99" ht="12.75">
      <c r="S988" s="9"/>
      <c r="CU988" s="9">
        <f t="shared" si="40"/>
        <v>44890</v>
      </c>
    </row>
    <row r="989" spans="19:99" ht="12.75">
      <c r="S989" s="9"/>
      <c r="CU989" s="9">
        <f t="shared" si="40"/>
        <v>44897</v>
      </c>
    </row>
    <row r="990" spans="19:99" ht="12.75">
      <c r="S990" s="9"/>
      <c r="CU990" s="9">
        <f t="shared" si="40"/>
        <v>44904</v>
      </c>
    </row>
    <row r="991" spans="19:99" ht="12.75">
      <c r="S991" s="9"/>
      <c r="CU991" s="9">
        <f t="shared" si="40"/>
        <v>44911</v>
      </c>
    </row>
    <row r="992" spans="19:99" ht="12.75">
      <c r="S992" s="9"/>
      <c r="CU992" s="9">
        <f t="shared" si="40"/>
        <v>44918</v>
      </c>
    </row>
    <row r="993" spans="19:99" ht="12.75">
      <c r="S993" s="9"/>
      <c r="CU993" s="9">
        <f t="shared" si="40"/>
        <v>44925</v>
      </c>
    </row>
    <row r="994" spans="19:99" ht="12.75">
      <c r="S994" s="9"/>
      <c r="CU994" s="9">
        <f t="shared" si="40"/>
        <v>44932</v>
      </c>
    </row>
    <row r="995" spans="19:99" ht="12.75">
      <c r="S995" s="9"/>
      <c r="CU995" s="9">
        <f t="shared" si="40"/>
        <v>44939</v>
      </c>
    </row>
    <row r="996" spans="19:99" ht="12.75">
      <c r="S996" s="9"/>
      <c r="CU996" s="9">
        <f t="shared" si="40"/>
        <v>44946</v>
      </c>
    </row>
    <row r="997" spans="19:99" ht="12.75">
      <c r="S997" s="9"/>
      <c r="CU997" s="9">
        <f t="shared" si="40"/>
        <v>44953</v>
      </c>
    </row>
    <row r="998" spans="19:99" ht="12.75">
      <c r="S998" s="9"/>
      <c r="CU998" s="9">
        <f t="shared" si="40"/>
        <v>44960</v>
      </c>
    </row>
    <row r="999" spans="19:99" ht="12.75">
      <c r="S999" s="9"/>
      <c r="CU999" s="9">
        <f t="shared" si="40"/>
        <v>44967</v>
      </c>
    </row>
    <row r="1000" spans="19:99" ht="12.75">
      <c r="S1000" s="9"/>
      <c r="CU1000" s="9">
        <f t="shared" si="40"/>
        <v>44974</v>
      </c>
    </row>
    <row r="1001" spans="19:99" ht="12.75">
      <c r="S1001" s="9"/>
      <c r="CU1001" s="9">
        <f t="shared" si="40"/>
        <v>44981</v>
      </c>
    </row>
    <row r="1002" spans="19:99" ht="12.75">
      <c r="S1002" s="9"/>
      <c r="CU1002" s="9">
        <f t="shared" si="40"/>
        <v>44988</v>
      </c>
    </row>
    <row r="1003" spans="19:99" ht="12.75">
      <c r="S1003" s="9"/>
      <c r="CU1003" s="9">
        <f t="shared" si="40"/>
        <v>44995</v>
      </c>
    </row>
    <row r="1004" spans="19:99" ht="12.75">
      <c r="S1004" s="9"/>
      <c r="CU1004" s="9">
        <f t="shared" si="40"/>
        <v>45002</v>
      </c>
    </row>
    <row r="1005" spans="19:99" ht="12.75">
      <c r="S1005" s="9"/>
      <c r="CU1005" s="9">
        <f t="shared" si="40"/>
        <v>45009</v>
      </c>
    </row>
    <row r="1006" spans="19:99" ht="12.75">
      <c r="S1006" s="9"/>
      <c r="CU1006" s="9">
        <f t="shared" si="40"/>
        <v>45016</v>
      </c>
    </row>
    <row r="1007" spans="19:99" ht="12.75">
      <c r="S1007" s="9"/>
      <c r="CU1007" s="9">
        <f t="shared" si="40"/>
        <v>45023</v>
      </c>
    </row>
    <row r="1008" spans="19:99" ht="12.75">
      <c r="S1008" s="9"/>
      <c r="CU1008" s="9">
        <f t="shared" si="40"/>
        <v>45030</v>
      </c>
    </row>
    <row r="1009" spans="19:99" ht="12.75">
      <c r="S1009" s="9"/>
      <c r="CU1009" s="9">
        <f t="shared" si="40"/>
        <v>45037</v>
      </c>
    </row>
    <row r="1010" spans="19:99" ht="12.75">
      <c r="S1010" s="9"/>
      <c r="CU1010" s="9">
        <f t="shared" si="40"/>
        <v>45044</v>
      </c>
    </row>
    <row r="1011" spans="19:99" ht="12.75">
      <c r="S1011" s="9"/>
      <c r="CU1011" s="9">
        <f t="shared" si="40"/>
        <v>45051</v>
      </c>
    </row>
    <row r="1012" spans="19:99" ht="12.75">
      <c r="S1012" s="9"/>
      <c r="CU1012" s="9">
        <f t="shared" si="40"/>
        <v>45058</v>
      </c>
    </row>
    <row r="1013" spans="19:99" ht="12.75">
      <c r="S1013" s="9"/>
      <c r="CU1013" s="9">
        <f t="shared" si="40"/>
        <v>45065</v>
      </c>
    </row>
    <row r="1014" spans="19:99" ht="12.75">
      <c r="S1014" s="9"/>
      <c r="CU1014" s="9">
        <f t="shared" si="40"/>
        <v>45072</v>
      </c>
    </row>
    <row r="1015" spans="19:99" ht="12.75">
      <c r="S1015" s="9"/>
      <c r="CU1015" s="9">
        <f t="shared" si="40"/>
        <v>45079</v>
      </c>
    </row>
    <row r="1016" spans="19:99" ht="12.75">
      <c r="S1016" s="9"/>
      <c r="CU1016" s="9">
        <f t="shared" si="40"/>
        <v>45086</v>
      </c>
    </row>
    <row r="1017" spans="19:99" ht="12.75">
      <c r="S1017" s="9"/>
      <c r="CU1017" s="9">
        <f t="shared" si="40"/>
        <v>45093</v>
      </c>
    </row>
    <row r="1018" spans="19:99" ht="12.75">
      <c r="S1018" s="9"/>
      <c r="CU1018" s="9">
        <f t="shared" si="40"/>
        <v>45100</v>
      </c>
    </row>
    <row r="1019" spans="19:99" ht="12.75">
      <c r="S1019" s="9"/>
      <c r="CU1019" s="9">
        <f t="shared" si="40"/>
        <v>45107</v>
      </c>
    </row>
    <row r="1020" spans="19:99" ht="12.75">
      <c r="S1020" s="9"/>
      <c r="CU1020" s="9">
        <f t="shared" si="40"/>
        <v>45114</v>
      </c>
    </row>
    <row r="1021" spans="19:99" ht="12.75">
      <c r="S1021" s="9"/>
      <c r="CU1021" s="9">
        <f t="shared" si="40"/>
        <v>45121</v>
      </c>
    </row>
    <row r="1022" spans="19:99" ht="12.75">
      <c r="S1022" s="9"/>
      <c r="CU1022" s="9">
        <f t="shared" si="40"/>
        <v>45128</v>
      </c>
    </row>
    <row r="1023" spans="19:99" ht="12.75">
      <c r="S1023" s="9"/>
      <c r="CU1023" s="9">
        <f t="shared" si="40"/>
        <v>45135</v>
      </c>
    </row>
    <row r="1024" spans="19:99" ht="12.75">
      <c r="S1024" s="9"/>
      <c r="CU1024" s="9">
        <f t="shared" si="40"/>
        <v>45142</v>
      </c>
    </row>
    <row r="1025" spans="19:99" ht="12.75">
      <c r="S1025" s="9"/>
      <c r="CU1025" s="9">
        <f t="shared" si="40"/>
        <v>45149</v>
      </c>
    </row>
    <row r="1026" spans="19:99" ht="12.75">
      <c r="S1026" s="9"/>
      <c r="CU1026" s="9">
        <f t="shared" si="40"/>
        <v>45156</v>
      </c>
    </row>
    <row r="1027" spans="19:99" ht="12.75">
      <c r="S1027" s="9"/>
      <c r="CU1027" s="9">
        <f t="shared" si="40"/>
        <v>45163</v>
      </c>
    </row>
    <row r="1028" spans="19:99" ht="12.75">
      <c r="S1028" s="9"/>
      <c r="CU1028" s="9">
        <f aca="true" t="shared" si="41" ref="CU1028:CU1091">CU1027+7</f>
        <v>45170</v>
      </c>
    </row>
    <row r="1029" spans="19:99" ht="12.75">
      <c r="S1029" s="9"/>
      <c r="CU1029" s="9">
        <f t="shared" si="41"/>
        <v>45177</v>
      </c>
    </row>
    <row r="1030" spans="19:99" ht="12.75">
      <c r="S1030" s="9"/>
      <c r="CU1030" s="9">
        <f t="shared" si="41"/>
        <v>45184</v>
      </c>
    </row>
    <row r="1031" spans="19:99" ht="12.75">
      <c r="S1031" s="9"/>
      <c r="CU1031" s="9">
        <f t="shared" si="41"/>
        <v>45191</v>
      </c>
    </row>
    <row r="1032" spans="19:99" ht="12.75">
      <c r="S1032" s="9"/>
      <c r="CU1032" s="9">
        <f t="shared" si="41"/>
        <v>45198</v>
      </c>
    </row>
    <row r="1033" spans="19:99" ht="12.75">
      <c r="S1033" s="9"/>
      <c r="CU1033" s="9">
        <f t="shared" si="41"/>
        <v>45205</v>
      </c>
    </row>
    <row r="1034" spans="19:99" ht="12.75">
      <c r="S1034" s="9"/>
      <c r="CU1034" s="9">
        <f t="shared" si="41"/>
        <v>45212</v>
      </c>
    </row>
    <row r="1035" spans="19:99" ht="12.75">
      <c r="S1035" s="9"/>
      <c r="CU1035" s="9">
        <f t="shared" si="41"/>
        <v>45219</v>
      </c>
    </row>
    <row r="1036" spans="19:99" ht="12.75">
      <c r="S1036" s="9"/>
      <c r="CU1036" s="9">
        <f t="shared" si="41"/>
        <v>45226</v>
      </c>
    </row>
    <row r="1037" spans="19:99" ht="12.75">
      <c r="S1037" s="9"/>
      <c r="CU1037" s="9">
        <f t="shared" si="41"/>
        <v>45233</v>
      </c>
    </row>
    <row r="1038" spans="19:99" ht="12.75">
      <c r="S1038" s="9"/>
      <c r="CU1038" s="9">
        <f t="shared" si="41"/>
        <v>45240</v>
      </c>
    </row>
    <row r="1039" spans="19:99" ht="12.75">
      <c r="S1039" s="9"/>
      <c r="CU1039" s="9">
        <f t="shared" si="41"/>
        <v>45247</v>
      </c>
    </row>
    <row r="1040" spans="19:99" ht="12.75">
      <c r="S1040" s="9"/>
      <c r="CU1040" s="9">
        <f t="shared" si="41"/>
        <v>45254</v>
      </c>
    </row>
    <row r="1041" spans="19:99" ht="12.75">
      <c r="S1041" s="9"/>
      <c r="CU1041" s="9">
        <f t="shared" si="41"/>
        <v>45261</v>
      </c>
    </row>
    <row r="1042" spans="19:99" ht="12.75">
      <c r="S1042" s="9"/>
      <c r="CU1042" s="9">
        <f t="shared" si="41"/>
        <v>45268</v>
      </c>
    </row>
    <row r="1043" spans="19:99" ht="12.75">
      <c r="S1043" s="9"/>
      <c r="CU1043" s="9">
        <f t="shared" si="41"/>
        <v>45275</v>
      </c>
    </row>
    <row r="1044" spans="19:99" ht="12.75">
      <c r="S1044" s="9"/>
      <c r="CU1044" s="9">
        <f t="shared" si="41"/>
        <v>45282</v>
      </c>
    </row>
    <row r="1045" spans="19:99" ht="12.75">
      <c r="S1045" s="9"/>
      <c r="CU1045" s="9">
        <f t="shared" si="41"/>
        <v>45289</v>
      </c>
    </row>
    <row r="1046" spans="19:99" ht="12.75">
      <c r="S1046" s="9"/>
      <c r="CU1046" s="9">
        <f t="shared" si="41"/>
        <v>45296</v>
      </c>
    </row>
    <row r="1047" spans="19:99" ht="12.75">
      <c r="S1047" s="9"/>
      <c r="CU1047" s="9">
        <f t="shared" si="41"/>
        <v>45303</v>
      </c>
    </row>
    <row r="1048" spans="19:99" ht="12.75">
      <c r="S1048" s="9"/>
      <c r="CU1048" s="9">
        <f t="shared" si="41"/>
        <v>45310</v>
      </c>
    </row>
    <row r="1049" spans="19:99" ht="12.75">
      <c r="S1049" s="9"/>
      <c r="CU1049" s="9">
        <f t="shared" si="41"/>
        <v>45317</v>
      </c>
    </row>
    <row r="1050" spans="19:99" ht="12.75">
      <c r="S1050" s="9"/>
      <c r="CU1050" s="9">
        <f t="shared" si="41"/>
        <v>45324</v>
      </c>
    </row>
    <row r="1051" spans="19:99" ht="12.75">
      <c r="S1051" s="9"/>
      <c r="CU1051" s="9">
        <f t="shared" si="41"/>
        <v>45331</v>
      </c>
    </row>
    <row r="1052" spans="19:99" ht="12.75">
      <c r="S1052" s="9"/>
      <c r="CU1052" s="9">
        <f t="shared" si="41"/>
        <v>45338</v>
      </c>
    </row>
    <row r="1053" spans="19:99" ht="12.75">
      <c r="S1053" s="9"/>
      <c r="CU1053" s="9">
        <f t="shared" si="41"/>
        <v>45345</v>
      </c>
    </row>
    <row r="1054" spans="19:99" ht="12.75">
      <c r="S1054" s="9"/>
      <c r="CU1054" s="9">
        <f t="shared" si="41"/>
        <v>45352</v>
      </c>
    </row>
    <row r="1055" spans="19:99" ht="12.75">
      <c r="S1055" s="9"/>
      <c r="CU1055" s="9">
        <f t="shared" si="41"/>
        <v>45359</v>
      </c>
    </row>
    <row r="1056" spans="19:99" ht="12.75">
      <c r="S1056" s="9"/>
      <c r="CU1056" s="9">
        <f t="shared" si="41"/>
        <v>45366</v>
      </c>
    </row>
    <row r="1057" spans="19:99" ht="12.75">
      <c r="S1057" s="9"/>
      <c r="CU1057" s="9">
        <f t="shared" si="41"/>
        <v>45373</v>
      </c>
    </row>
    <row r="1058" spans="19:99" ht="12.75">
      <c r="S1058" s="9"/>
      <c r="CU1058" s="9">
        <f t="shared" si="41"/>
        <v>45380</v>
      </c>
    </row>
    <row r="1059" spans="19:99" ht="12.75">
      <c r="S1059" s="9"/>
      <c r="CU1059" s="9">
        <f t="shared" si="41"/>
        <v>45387</v>
      </c>
    </row>
    <row r="1060" spans="19:99" ht="12.75">
      <c r="S1060" s="9"/>
      <c r="CU1060" s="9">
        <f t="shared" si="41"/>
        <v>45394</v>
      </c>
    </row>
    <row r="1061" spans="19:99" ht="12.75">
      <c r="S1061" s="9"/>
      <c r="CU1061" s="9">
        <f t="shared" si="41"/>
        <v>45401</v>
      </c>
    </row>
    <row r="1062" spans="19:99" ht="12.75">
      <c r="S1062" s="9"/>
      <c r="CU1062" s="9">
        <f t="shared" si="41"/>
        <v>45408</v>
      </c>
    </row>
    <row r="1063" spans="19:99" ht="12.75">
      <c r="S1063" s="9"/>
      <c r="CU1063" s="9">
        <f t="shared" si="41"/>
        <v>45415</v>
      </c>
    </row>
    <row r="1064" spans="19:99" ht="12.75">
      <c r="S1064" s="9"/>
      <c r="CU1064" s="9">
        <f t="shared" si="41"/>
        <v>45422</v>
      </c>
    </row>
    <row r="1065" spans="19:99" ht="12.75">
      <c r="S1065" s="9"/>
      <c r="CU1065" s="9">
        <f t="shared" si="41"/>
        <v>45429</v>
      </c>
    </row>
    <row r="1066" spans="19:99" ht="12.75">
      <c r="S1066" s="9"/>
      <c r="CU1066" s="9">
        <f t="shared" si="41"/>
        <v>45436</v>
      </c>
    </row>
    <row r="1067" spans="19:99" ht="12.75">
      <c r="S1067" s="9"/>
      <c r="CU1067" s="9">
        <f t="shared" si="41"/>
        <v>45443</v>
      </c>
    </row>
    <row r="1068" spans="19:99" ht="12.75">
      <c r="S1068" s="9"/>
      <c r="CU1068" s="9">
        <f t="shared" si="41"/>
        <v>45450</v>
      </c>
    </row>
    <row r="1069" spans="19:99" ht="12.75">
      <c r="S1069" s="9"/>
      <c r="CU1069" s="9">
        <f t="shared" si="41"/>
        <v>45457</v>
      </c>
    </row>
    <row r="1070" spans="19:99" ht="12.75">
      <c r="S1070" s="9"/>
      <c r="CU1070" s="9">
        <f t="shared" si="41"/>
        <v>45464</v>
      </c>
    </row>
    <row r="1071" spans="19:99" ht="12.75">
      <c r="S1071" s="9"/>
      <c r="CU1071" s="9">
        <f t="shared" si="41"/>
        <v>45471</v>
      </c>
    </row>
    <row r="1072" spans="19:99" ht="12.75">
      <c r="S1072" s="9"/>
      <c r="CU1072" s="9">
        <f t="shared" si="41"/>
        <v>45478</v>
      </c>
    </row>
    <row r="1073" spans="19:99" ht="12.75">
      <c r="S1073" s="9"/>
      <c r="CU1073" s="9">
        <f t="shared" si="41"/>
        <v>45485</v>
      </c>
    </row>
    <row r="1074" spans="19:99" ht="12.75">
      <c r="S1074" s="9"/>
      <c r="CU1074" s="9">
        <f t="shared" si="41"/>
        <v>45492</v>
      </c>
    </row>
    <row r="1075" spans="19:99" ht="12.75">
      <c r="S1075" s="9"/>
      <c r="CU1075" s="9">
        <f t="shared" si="41"/>
        <v>45499</v>
      </c>
    </row>
    <row r="1076" spans="19:99" ht="12.75">
      <c r="S1076" s="9"/>
      <c r="CU1076" s="9">
        <f t="shared" si="41"/>
        <v>45506</v>
      </c>
    </row>
    <row r="1077" spans="19:99" ht="12.75">
      <c r="S1077" s="9"/>
      <c r="CU1077" s="9">
        <f t="shared" si="41"/>
        <v>45513</v>
      </c>
    </row>
    <row r="1078" spans="19:99" ht="12.75">
      <c r="S1078" s="9"/>
      <c r="CU1078" s="9">
        <f t="shared" si="41"/>
        <v>45520</v>
      </c>
    </row>
    <row r="1079" spans="19:99" ht="12.75">
      <c r="S1079" s="9"/>
      <c r="CU1079" s="9">
        <f t="shared" si="41"/>
        <v>45527</v>
      </c>
    </row>
    <row r="1080" spans="19:99" ht="12.75">
      <c r="S1080" s="9"/>
      <c r="CU1080" s="9">
        <f t="shared" si="41"/>
        <v>45534</v>
      </c>
    </row>
    <row r="1081" spans="19:99" ht="12.75">
      <c r="S1081" s="9"/>
      <c r="CU1081" s="9">
        <f t="shared" si="41"/>
        <v>45541</v>
      </c>
    </row>
    <row r="1082" spans="19:99" ht="12.75">
      <c r="S1082" s="9"/>
      <c r="CU1082" s="9">
        <f t="shared" si="41"/>
        <v>45548</v>
      </c>
    </row>
    <row r="1083" spans="19:99" ht="12.75">
      <c r="S1083" s="9"/>
      <c r="CU1083" s="9">
        <f t="shared" si="41"/>
        <v>45555</v>
      </c>
    </row>
    <row r="1084" spans="19:99" ht="12.75">
      <c r="S1084" s="9"/>
      <c r="CU1084" s="9">
        <f t="shared" si="41"/>
        <v>45562</v>
      </c>
    </row>
    <row r="1085" spans="19:99" ht="12.75">
      <c r="S1085" s="9"/>
      <c r="CU1085" s="9">
        <f t="shared" si="41"/>
        <v>45569</v>
      </c>
    </row>
    <row r="1086" spans="19:99" ht="12.75">
      <c r="S1086" s="9"/>
      <c r="CU1086" s="9">
        <f t="shared" si="41"/>
        <v>45576</v>
      </c>
    </row>
    <row r="1087" spans="19:99" ht="12.75">
      <c r="S1087" s="9"/>
      <c r="CU1087" s="9">
        <f t="shared" si="41"/>
        <v>45583</v>
      </c>
    </row>
    <row r="1088" spans="19:99" ht="12.75">
      <c r="S1088" s="9"/>
      <c r="CU1088" s="9">
        <f t="shared" si="41"/>
        <v>45590</v>
      </c>
    </row>
    <row r="1089" spans="19:99" ht="12.75">
      <c r="S1089" s="9"/>
      <c r="CU1089" s="9">
        <f t="shared" si="41"/>
        <v>45597</v>
      </c>
    </row>
    <row r="1090" spans="19:99" ht="12.75">
      <c r="S1090" s="9"/>
      <c r="CU1090" s="9">
        <f t="shared" si="41"/>
        <v>45604</v>
      </c>
    </row>
    <row r="1091" spans="19:99" ht="12.75">
      <c r="S1091" s="9"/>
      <c r="CU1091" s="9">
        <f t="shared" si="41"/>
        <v>45611</v>
      </c>
    </row>
    <row r="1092" spans="19:99" ht="12.75">
      <c r="S1092" s="9"/>
      <c r="CU1092" s="9">
        <f aca="true" t="shared" si="42" ref="CU1092:CU1150">CU1091+7</f>
        <v>45618</v>
      </c>
    </row>
    <row r="1093" spans="19:99" ht="12.75">
      <c r="S1093" s="9"/>
      <c r="CU1093" s="9">
        <f t="shared" si="42"/>
        <v>45625</v>
      </c>
    </row>
    <row r="1094" spans="19:99" ht="12.75">
      <c r="S1094" s="9"/>
      <c r="CU1094" s="9">
        <f t="shared" si="42"/>
        <v>45632</v>
      </c>
    </row>
    <row r="1095" spans="19:99" ht="12.75">
      <c r="S1095" s="9"/>
      <c r="CU1095" s="9">
        <f t="shared" si="42"/>
        <v>45639</v>
      </c>
    </row>
    <row r="1096" spans="19:99" ht="12.75">
      <c r="S1096" s="9"/>
      <c r="CU1096" s="9">
        <f t="shared" si="42"/>
        <v>45646</v>
      </c>
    </row>
    <row r="1097" spans="19:99" ht="12.75">
      <c r="S1097" s="9"/>
      <c r="CU1097" s="9">
        <f t="shared" si="42"/>
        <v>45653</v>
      </c>
    </row>
    <row r="1098" spans="19:99" ht="12.75">
      <c r="S1098" s="9"/>
      <c r="CU1098" s="9">
        <f t="shared" si="42"/>
        <v>45660</v>
      </c>
    </row>
    <row r="1099" spans="19:99" ht="12.75">
      <c r="S1099" s="9"/>
      <c r="CU1099" s="9">
        <f t="shared" si="42"/>
        <v>45667</v>
      </c>
    </row>
    <row r="1100" spans="19:99" ht="12.75">
      <c r="S1100" s="9"/>
      <c r="CU1100" s="9">
        <f t="shared" si="42"/>
        <v>45674</v>
      </c>
    </row>
    <row r="1101" spans="19:99" ht="12.75">
      <c r="S1101" s="9"/>
      <c r="CU1101" s="9">
        <f t="shared" si="42"/>
        <v>45681</v>
      </c>
    </row>
    <row r="1102" spans="19:99" ht="12.75">
      <c r="S1102" s="9"/>
      <c r="CU1102" s="9">
        <f t="shared" si="42"/>
        <v>45688</v>
      </c>
    </row>
    <row r="1103" spans="19:99" ht="12.75">
      <c r="S1103" s="9"/>
      <c r="CU1103" s="9">
        <f t="shared" si="42"/>
        <v>45695</v>
      </c>
    </row>
    <row r="1104" spans="19:99" ht="12.75">
      <c r="S1104" s="9"/>
      <c r="CU1104" s="9">
        <f t="shared" si="42"/>
        <v>45702</v>
      </c>
    </row>
    <row r="1105" spans="19:99" ht="12.75">
      <c r="S1105" s="9"/>
      <c r="CU1105" s="9">
        <f t="shared" si="42"/>
        <v>45709</v>
      </c>
    </row>
    <row r="1106" spans="19:99" ht="12.75">
      <c r="S1106" s="9"/>
      <c r="CU1106" s="9">
        <f t="shared" si="42"/>
        <v>45716</v>
      </c>
    </row>
    <row r="1107" spans="19:99" ht="12.75">
      <c r="S1107" s="9"/>
      <c r="CU1107" s="9">
        <f t="shared" si="42"/>
        <v>45723</v>
      </c>
    </row>
    <row r="1108" spans="19:99" ht="12.75">
      <c r="S1108" s="9"/>
      <c r="CU1108" s="9">
        <f t="shared" si="42"/>
        <v>45730</v>
      </c>
    </row>
    <row r="1109" spans="19:99" ht="12.75">
      <c r="S1109" s="9"/>
      <c r="CU1109" s="9">
        <f t="shared" si="42"/>
        <v>45737</v>
      </c>
    </row>
    <row r="1110" spans="19:99" ht="12.75">
      <c r="S1110" s="9"/>
      <c r="CU1110" s="9">
        <f t="shared" si="42"/>
        <v>45744</v>
      </c>
    </row>
    <row r="1111" spans="19:99" ht="12.75">
      <c r="S1111" s="9"/>
      <c r="CU1111" s="9">
        <f t="shared" si="42"/>
        <v>45751</v>
      </c>
    </row>
    <row r="1112" spans="19:99" ht="12.75">
      <c r="S1112" s="9"/>
      <c r="CU1112" s="9">
        <f t="shared" si="42"/>
        <v>45758</v>
      </c>
    </row>
    <row r="1113" spans="19:99" ht="12.75">
      <c r="S1113" s="9"/>
      <c r="CU1113" s="9">
        <f t="shared" si="42"/>
        <v>45765</v>
      </c>
    </row>
    <row r="1114" spans="19:99" ht="12.75">
      <c r="S1114" s="9"/>
      <c r="CU1114" s="9">
        <f t="shared" si="42"/>
        <v>45772</v>
      </c>
    </row>
    <row r="1115" spans="19:99" ht="12.75">
      <c r="S1115" s="9"/>
      <c r="CU1115" s="9">
        <f t="shared" si="42"/>
        <v>45779</v>
      </c>
    </row>
    <row r="1116" spans="19:99" ht="12.75">
      <c r="S1116" s="9"/>
      <c r="CU1116" s="9">
        <f t="shared" si="42"/>
        <v>45786</v>
      </c>
    </row>
    <row r="1117" spans="19:99" ht="12.75">
      <c r="S1117" s="9"/>
      <c r="CU1117" s="9">
        <f t="shared" si="42"/>
        <v>45793</v>
      </c>
    </row>
    <row r="1118" spans="19:99" ht="12.75">
      <c r="S1118" s="9"/>
      <c r="CU1118" s="9">
        <f t="shared" si="42"/>
        <v>45800</v>
      </c>
    </row>
    <row r="1119" spans="19:99" ht="12.75">
      <c r="S1119" s="9"/>
      <c r="CU1119" s="9">
        <f t="shared" si="42"/>
        <v>45807</v>
      </c>
    </row>
    <row r="1120" spans="19:99" ht="12.75">
      <c r="S1120" s="9"/>
      <c r="CU1120" s="9">
        <f t="shared" si="42"/>
        <v>45814</v>
      </c>
    </row>
    <row r="1121" spans="19:99" ht="12.75">
      <c r="S1121" s="9"/>
      <c r="CU1121" s="9">
        <f t="shared" si="42"/>
        <v>45821</v>
      </c>
    </row>
    <row r="1122" spans="19:99" ht="12.75">
      <c r="S1122" s="9"/>
      <c r="CU1122" s="9">
        <f t="shared" si="42"/>
        <v>45828</v>
      </c>
    </row>
    <row r="1123" spans="19:99" ht="12.75">
      <c r="S1123" s="9"/>
      <c r="CU1123" s="9">
        <f t="shared" si="42"/>
        <v>45835</v>
      </c>
    </row>
    <row r="1124" spans="19:99" ht="12.75">
      <c r="S1124" s="9"/>
      <c r="CU1124" s="9">
        <f t="shared" si="42"/>
        <v>45842</v>
      </c>
    </row>
    <row r="1125" spans="19:99" ht="12.75">
      <c r="S1125" s="9"/>
      <c r="CU1125" s="9">
        <f t="shared" si="42"/>
        <v>45849</v>
      </c>
    </row>
    <row r="1126" spans="19:99" ht="12.75">
      <c r="S1126" s="9"/>
      <c r="CU1126" s="9">
        <f t="shared" si="42"/>
        <v>45856</v>
      </c>
    </row>
    <row r="1127" spans="19:99" ht="12.75">
      <c r="S1127" s="9"/>
      <c r="CU1127" s="9">
        <f t="shared" si="42"/>
        <v>45863</v>
      </c>
    </row>
    <row r="1128" spans="19:99" ht="12.75">
      <c r="S1128" s="9"/>
      <c r="CU1128" s="9">
        <f t="shared" si="42"/>
        <v>45870</v>
      </c>
    </row>
    <row r="1129" spans="19:99" ht="12.75">
      <c r="S1129" s="9"/>
      <c r="CU1129" s="9">
        <f t="shared" si="42"/>
        <v>45877</v>
      </c>
    </row>
    <row r="1130" spans="19:99" ht="12.75">
      <c r="S1130" s="9"/>
      <c r="CU1130" s="9">
        <f t="shared" si="42"/>
        <v>45884</v>
      </c>
    </row>
    <row r="1131" spans="19:99" ht="12.75">
      <c r="S1131" s="9"/>
      <c r="CU1131" s="9">
        <f t="shared" si="42"/>
        <v>45891</v>
      </c>
    </row>
    <row r="1132" spans="19:99" ht="12.75">
      <c r="S1132" s="9"/>
      <c r="CU1132" s="9">
        <f t="shared" si="42"/>
        <v>45898</v>
      </c>
    </row>
    <row r="1133" spans="19:99" ht="12.75">
      <c r="S1133" s="9"/>
      <c r="CU1133" s="9">
        <f t="shared" si="42"/>
        <v>45905</v>
      </c>
    </row>
    <row r="1134" spans="19:99" ht="12.75">
      <c r="S1134" s="9"/>
      <c r="CU1134" s="9">
        <f t="shared" si="42"/>
        <v>45912</v>
      </c>
    </row>
    <row r="1135" spans="19:99" ht="12.75">
      <c r="S1135" s="9"/>
      <c r="CU1135" s="9">
        <f t="shared" si="42"/>
        <v>45919</v>
      </c>
    </row>
    <row r="1136" spans="19:99" ht="12.75">
      <c r="S1136" s="9"/>
      <c r="CU1136" s="9">
        <f t="shared" si="42"/>
        <v>45926</v>
      </c>
    </row>
    <row r="1137" spans="19:99" ht="12.75">
      <c r="S1137" s="9"/>
      <c r="CU1137" s="9">
        <f t="shared" si="42"/>
        <v>45933</v>
      </c>
    </row>
    <row r="1138" spans="19:99" ht="12.75">
      <c r="S1138" s="9"/>
      <c r="CU1138" s="9">
        <f t="shared" si="42"/>
        <v>45940</v>
      </c>
    </row>
    <row r="1139" spans="19:99" ht="12.75">
      <c r="S1139" s="9"/>
      <c r="CU1139" s="9">
        <f t="shared" si="42"/>
        <v>45947</v>
      </c>
    </row>
    <row r="1140" spans="19:99" ht="12.75">
      <c r="S1140" s="9"/>
      <c r="CU1140" s="9">
        <f t="shared" si="42"/>
        <v>45954</v>
      </c>
    </row>
    <row r="1141" spans="19:99" ht="12.75">
      <c r="S1141" s="9"/>
      <c r="CU1141" s="9">
        <f t="shared" si="42"/>
        <v>45961</v>
      </c>
    </row>
    <row r="1142" spans="19:99" ht="12.75">
      <c r="S1142" s="9"/>
      <c r="CU1142" s="9">
        <f t="shared" si="42"/>
        <v>45968</v>
      </c>
    </row>
    <row r="1143" spans="19:99" ht="12.75">
      <c r="S1143" s="9"/>
      <c r="CU1143" s="9">
        <f t="shared" si="42"/>
        <v>45975</v>
      </c>
    </row>
    <row r="1144" spans="19:99" ht="12.75">
      <c r="S1144" s="9"/>
      <c r="CU1144" s="9">
        <f t="shared" si="42"/>
        <v>45982</v>
      </c>
    </row>
    <row r="1145" spans="19:99" ht="12.75">
      <c r="S1145" s="9"/>
      <c r="CU1145" s="9">
        <f t="shared" si="42"/>
        <v>45989</v>
      </c>
    </row>
    <row r="1146" spans="19:99" ht="12.75">
      <c r="S1146" s="9"/>
      <c r="CU1146" s="9">
        <f t="shared" si="42"/>
        <v>45996</v>
      </c>
    </row>
    <row r="1147" spans="19:99" ht="12.75">
      <c r="S1147" s="9"/>
      <c r="CU1147" s="9">
        <f t="shared" si="42"/>
        <v>46003</v>
      </c>
    </row>
    <row r="1148" spans="19:99" ht="12.75">
      <c r="S1148" s="9"/>
      <c r="CU1148" s="9">
        <f t="shared" si="42"/>
        <v>46010</v>
      </c>
    </row>
    <row r="1149" spans="19:99" ht="12.75">
      <c r="S1149" s="9"/>
      <c r="CU1149" s="9">
        <f t="shared" si="42"/>
        <v>46017</v>
      </c>
    </row>
    <row r="1150" spans="19:99" ht="12.75">
      <c r="S1150" s="9"/>
      <c r="CU1150" s="9">
        <f t="shared" si="42"/>
        <v>46024</v>
      </c>
    </row>
    <row r="1151" ht="12.75">
      <c r="CU1151" s="9"/>
    </row>
  </sheetData>
  <sheetProtection sheet="1" objects="1" scenarios="1" selectLockedCells="1"/>
  <mergeCells count="35">
    <mergeCell ref="A1:A4"/>
    <mergeCell ref="N1:Q1"/>
    <mergeCell ref="N2:Q2"/>
    <mergeCell ref="R1:CT2"/>
    <mergeCell ref="BV3:CC3"/>
    <mergeCell ref="CC4:CC5"/>
    <mergeCell ref="B1:E1"/>
    <mergeCell ref="F1:I1"/>
    <mergeCell ref="J1:M1"/>
    <mergeCell ref="B2:E2"/>
    <mergeCell ref="F2:I2"/>
    <mergeCell ref="J2:M2"/>
    <mergeCell ref="AX3:BE3"/>
    <mergeCell ref="BE4:BE5"/>
    <mergeCell ref="R3:Y3"/>
    <mergeCell ref="I4:I5"/>
    <mergeCell ref="B3:I3"/>
    <mergeCell ref="J3:Q3"/>
    <mergeCell ref="Y4:Y5"/>
    <mergeCell ref="CT3:CT5"/>
    <mergeCell ref="AG4:AG5"/>
    <mergeCell ref="Z3:AG3"/>
    <mergeCell ref="Q4:Q5"/>
    <mergeCell ref="AH3:AO3"/>
    <mergeCell ref="AO4:AO5"/>
    <mergeCell ref="AP3:AW3"/>
    <mergeCell ref="AW4:AW5"/>
    <mergeCell ref="CD3:CK3"/>
    <mergeCell ref="CK4:CK5"/>
    <mergeCell ref="CL3:CS3"/>
    <mergeCell ref="CS4:CS5"/>
    <mergeCell ref="BF3:BM3"/>
    <mergeCell ref="BM4:BM5"/>
    <mergeCell ref="BN3:BU3"/>
    <mergeCell ref="BU4:BU5"/>
  </mergeCells>
  <conditionalFormatting sqref="CT6:CT31">
    <cfRule type="cellIs" priority="1" dxfId="8" operator="greaterThan" stopIfTrue="1">
      <formula>40</formula>
    </cfRule>
  </conditionalFormatting>
  <dataValidations count="3">
    <dataValidation type="decimal" allowBlank="1" showInputMessage="1" showErrorMessage="1" errorTitle="Invalid number of hours" error="Scheduled hours have to be between 0 and 24 hours in a day." sqref="R6:X31 B6:H31">
      <formula1>0</formula1>
      <formula2>24</formula2>
    </dataValidation>
    <dataValidation allowBlank="1" showInputMessage="1" showErrorMessage="1" errorTitle="Schedules start on Fridays" error="Schedule has to start on a Friday." sqref="R5:X5"/>
    <dataValidation type="list" allowBlank="1" showDropDown="1" showInputMessage="1" showErrorMessage="1" promptTitle="Enter Schedule Start Date:" prompt="The schedule must begin on a Friday." errorTitle="Schedules start on Fridays" error="Schedule has to start on a Friday." sqref="B5">
      <formula1>$CU:$CU</formula1>
    </dataValidation>
  </dataValidations>
  <printOptions gridLines="1"/>
  <pageMargins left="0.25" right="0.25" top="1" bottom="1" header="0.5" footer="0.5"/>
  <pageSetup fitToWidth="2" horizontalDpi="600" verticalDpi="600" orientation="landscape" paperSize="5" scale="70" r:id="rId1"/>
  <colBreaks count="2" manualBreakCount="2">
    <brk id="33" max="30" man="1"/>
    <brk id="65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EA11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0" bestFit="1" customWidth="1"/>
    <col min="2" max="129" width="6.140625" style="0" customWidth="1"/>
    <col min="130" max="130" width="8.7109375" style="23" customWidth="1"/>
    <col min="131" max="131" width="11.421875" style="0" hidden="1" customWidth="1"/>
  </cols>
  <sheetData>
    <row r="1" spans="1:130" ht="15.75">
      <c r="A1" s="49"/>
      <c r="B1" s="75" t="s">
        <v>69</v>
      </c>
      <c r="C1" s="75"/>
      <c r="D1" s="75"/>
      <c r="E1" s="75"/>
      <c r="F1" s="75" t="s">
        <v>70</v>
      </c>
      <c r="G1" s="75"/>
      <c r="H1" s="75"/>
      <c r="I1" s="75"/>
      <c r="J1" s="75" t="s">
        <v>71</v>
      </c>
      <c r="K1" s="75"/>
      <c r="L1" s="75"/>
      <c r="M1" s="75"/>
      <c r="N1" s="75" t="s">
        <v>73</v>
      </c>
      <c r="O1" s="75"/>
      <c r="P1" s="75"/>
      <c r="Q1" s="75"/>
      <c r="R1" s="87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88"/>
    </row>
    <row r="2" spans="1:130" ht="12.75">
      <c r="A2" s="49"/>
      <c r="B2" s="63"/>
      <c r="C2" s="63"/>
      <c r="D2" s="63"/>
      <c r="E2" s="63"/>
      <c r="F2" s="53"/>
      <c r="G2" s="53"/>
      <c r="H2" s="53"/>
      <c r="I2" s="53"/>
      <c r="J2" s="63"/>
      <c r="K2" s="63"/>
      <c r="L2" s="63"/>
      <c r="M2" s="63"/>
      <c r="N2" s="63"/>
      <c r="O2" s="63"/>
      <c r="P2" s="63"/>
      <c r="Q2" s="63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77"/>
    </row>
    <row r="3" spans="1:131" ht="12.75" customHeight="1">
      <c r="A3" s="49"/>
      <c r="B3" s="59" t="s">
        <v>0</v>
      </c>
      <c r="C3" s="59"/>
      <c r="D3" s="59"/>
      <c r="E3" s="59"/>
      <c r="F3" s="59"/>
      <c r="G3" s="59"/>
      <c r="H3" s="59"/>
      <c r="I3" s="59"/>
      <c r="J3" s="59" t="s">
        <v>1</v>
      </c>
      <c r="K3" s="59"/>
      <c r="L3" s="59"/>
      <c r="M3" s="59"/>
      <c r="N3" s="59"/>
      <c r="O3" s="59"/>
      <c r="P3" s="59"/>
      <c r="Q3" s="59"/>
      <c r="R3" s="79" t="s">
        <v>11</v>
      </c>
      <c r="S3" s="73"/>
      <c r="T3" s="73"/>
      <c r="U3" s="73"/>
      <c r="V3" s="73"/>
      <c r="W3" s="73"/>
      <c r="X3" s="73"/>
      <c r="Y3" s="74"/>
      <c r="Z3" s="79" t="s">
        <v>12</v>
      </c>
      <c r="AA3" s="73"/>
      <c r="AB3" s="73"/>
      <c r="AC3" s="73"/>
      <c r="AD3" s="73"/>
      <c r="AE3" s="73"/>
      <c r="AF3" s="73"/>
      <c r="AG3" s="74"/>
      <c r="AH3" s="79" t="s">
        <v>14</v>
      </c>
      <c r="AI3" s="73"/>
      <c r="AJ3" s="73"/>
      <c r="AK3" s="73"/>
      <c r="AL3" s="73"/>
      <c r="AM3" s="73"/>
      <c r="AN3" s="73"/>
      <c r="AO3" s="74"/>
      <c r="AP3" s="79" t="s">
        <v>15</v>
      </c>
      <c r="AQ3" s="73"/>
      <c r="AR3" s="73"/>
      <c r="AS3" s="73"/>
      <c r="AT3" s="73"/>
      <c r="AU3" s="73"/>
      <c r="AV3" s="73"/>
      <c r="AW3" s="74"/>
      <c r="AX3" s="79" t="s">
        <v>17</v>
      </c>
      <c r="AY3" s="73"/>
      <c r="AZ3" s="73"/>
      <c r="BA3" s="73"/>
      <c r="BB3" s="73"/>
      <c r="BC3" s="73"/>
      <c r="BD3" s="73"/>
      <c r="BE3" s="74"/>
      <c r="BF3" s="79" t="s">
        <v>18</v>
      </c>
      <c r="BG3" s="73"/>
      <c r="BH3" s="73"/>
      <c r="BI3" s="73"/>
      <c r="BJ3" s="73"/>
      <c r="BK3" s="73"/>
      <c r="BL3" s="73"/>
      <c r="BM3" s="74"/>
      <c r="BN3" s="79" t="s">
        <v>19</v>
      </c>
      <c r="BO3" s="73"/>
      <c r="BP3" s="73"/>
      <c r="BQ3" s="73"/>
      <c r="BR3" s="73"/>
      <c r="BS3" s="73"/>
      <c r="BT3" s="73"/>
      <c r="BU3" s="74"/>
      <c r="BV3" s="79" t="s">
        <v>20</v>
      </c>
      <c r="BW3" s="73"/>
      <c r="BX3" s="73"/>
      <c r="BY3" s="73"/>
      <c r="BZ3" s="73"/>
      <c r="CA3" s="73"/>
      <c r="CB3" s="73"/>
      <c r="CC3" s="74"/>
      <c r="CD3" s="79" t="s">
        <v>21</v>
      </c>
      <c r="CE3" s="73"/>
      <c r="CF3" s="73"/>
      <c r="CG3" s="73"/>
      <c r="CH3" s="73"/>
      <c r="CI3" s="73"/>
      <c r="CJ3" s="73"/>
      <c r="CK3" s="74"/>
      <c r="CL3" s="79" t="s">
        <v>22</v>
      </c>
      <c r="CM3" s="73"/>
      <c r="CN3" s="73"/>
      <c r="CO3" s="73"/>
      <c r="CP3" s="73"/>
      <c r="CQ3" s="73"/>
      <c r="CR3" s="73"/>
      <c r="CS3" s="74"/>
      <c r="CT3" s="79" t="s">
        <v>23</v>
      </c>
      <c r="CU3" s="73"/>
      <c r="CV3" s="73"/>
      <c r="CW3" s="73"/>
      <c r="CX3" s="73"/>
      <c r="CY3" s="73"/>
      <c r="CZ3" s="73"/>
      <c r="DA3" s="74"/>
      <c r="DB3" s="79" t="s">
        <v>24</v>
      </c>
      <c r="DC3" s="73"/>
      <c r="DD3" s="73"/>
      <c r="DE3" s="73"/>
      <c r="DF3" s="73"/>
      <c r="DG3" s="73"/>
      <c r="DH3" s="73"/>
      <c r="DI3" s="74"/>
      <c r="DJ3" s="79" t="s">
        <v>25</v>
      </c>
      <c r="DK3" s="73"/>
      <c r="DL3" s="73"/>
      <c r="DM3" s="73"/>
      <c r="DN3" s="73"/>
      <c r="DO3" s="73"/>
      <c r="DP3" s="73"/>
      <c r="DQ3" s="74"/>
      <c r="DR3" s="79" t="s">
        <v>26</v>
      </c>
      <c r="DS3" s="73"/>
      <c r="DT3" s="73"/>
      <c r="DU3" s="73"/>
      <c r="DV3" s="73"/>
      <c r="DW3" s="73"/>
      <c r="DX3" s="73"/>
      <c r="DY3" s="74"/>
      <c r="DZ3" s="84" t="s">
        <v>10</v>
      </c>
      <c r="EA3" s="8">
        <v>37995</v>
      </c>
    </row>
    <row r="4" spans="1:131" ht="31.5" customHeight="1">
      <c r="A4" s="49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68" t="s">
        <v>13</v>
      </c>
      <c r="J4" s="18" t="s">
        <v>2</v>
      </c>
      <c r="K4" s="1" t="s">
        <v>3</v>
      </c>
      <c r="L4" s="1" t="s">
        <v>4</v>
      </c>
      <c r="M4" s="1" t="s">
        <v>5</v>
      </c>
      <c r="N4" s="1" t="s">
        <v>6</v>
      </c>
      <c r="O4" s="1" t="s">
        <v>7</v>
      </c>
      <c r="P4" s="10" t="s">
        <v>8</v>
      </c>
      <c r="Q4" s="68" t="s">
        <v>13</v>
      </c>
      <c r="R4" s="1" t="s">
        <v>2</v>
      </c>
      <c r="S4" s="1" t="s">
        <v>3</v>
      </c>
      <c r="T4" s="1" t="s">
        <v>4</v>
      </c>
      <c r="U4" s="1" t="s">
        <v>5</v>
      </c>
      <c r="V4" s="1" t="s">
        <v>6</v>
      </c>
      <c r="W4" s="1" t="s">
        <v>7</v>
      </c>
      <c r="X4" s="1" t="s">
        <v>8</v>
      </c>
      <c r="Y4" s="68" t="s">
        <v>13</v>
      </c>
      <c r="Z4" s="18" t="s">
        <v>2</v>
      </c>
      <c r="AA4" s="1" t="s">
        <v>3</v>
      </c>
      <c r="AB4" s="1" t="s">
        <v>4</v>
      </c>
      <c r="AC4" s="1" t="s">
        <v>5</v>
      </c>
      <c r="AD4" s="1" t="s">
        <v>6</v>
      </c>
      <c r="AE4" s="1" t="s">
        <v>7</v>
      </c>
      <c r="AF4" s="1" t="s">
        <v>8</v>
      </c>
      <c r="AG4" s="68" t="s">
        <v>13</v>
      </c>
      <c r="AH4" s="18" t="s">
        <v>2</v>
      </c>
      <c r="AI4" s="1" t="s">
        <v>3</v>
      </c>
      <c r="AJ4" s="1" t="s">
        <v>4</v>
      </c>
      <c r="AK4" s="1" t="s">
        <v>5</v>
      </c>
      <c r="AL4" s="1" t="s">
        <v>6</v>
      </c>
      <c r="AM4" s="1" t="s">
        <v>7</v>
      </c>
      <c r="AN4" s="1" t="s">
        <v>8</v>
      </c>
      <c r="AO4" s="68" t="s">
        <v>13</v>
      </c>
      <c r="AP4" s="18" t="s">
        <v>2</v>
      </c>
      <c r="AQ4" s="1" t="s">
        <v>3</v>
      </c>
      <c r="AR4" s="1" t="s">
        <v>4</v>
      </c>
      <c r="AS4" s="1" t="s">
        <v>5</v>
      </c>
      <c r="AT4" s="1" t="s">
        <v>6</v>
      </c>
      <c r="AU4" s="1" t="s">
        <v>7</v>
      </c>
      <c r="AV4" s="1" t="s">
        <v>8</v>
      </c>
      <c r="AW4" s="68" t="s">
        <v>13</v>
      </c>
      <c r="AX4" s="18" t="s">
        <v>2</v>
      </c>
      <c r="AY4" s="1" t="s">
        <v>3</v>
      </c>
      <c r="AZ4" s="1" t="s">
        <v>4</v>
      </c>
      <c r="BA4" s="1" t="s">
        <v>5</v>
      </c>
      <c r="BB4" s="1" t="s">
        <v>6</v>
      </c>
      <c r="BC4" s="1" t="s">
        <v>7</v>
      </c>
      <c r="BD4" s="1" t="s">
        <v>8</v>
      </c>
      <c r="BE4" s="68" t="s">
        <v>13</v>
      </c>
      <c r="BF4" s="18" t="s">
        <v>2</v>
      </c>
      <c r="BG4" s="1" t="s">
        <v>3</v>
      </c>
      <c r="BH4" s="1" t="s">
        <v>4</v>
      </c>
      <c r="BI4" s="1" t="s">
        <v>5</v>
      </c>
      <c r="BJ4" s="1" t="s">
        <v>6</v>
      </c>
      <c r="BK4" s="1" t="s">
        <v>7</v>
      </c>
      <c r="BL4" s="1" t="s">
        <v>8</v>
      </c>
      <c r="BM4" s="68" t="s">
        <v>13</v>
      </c>
      <c r="BN4" s="18" t="s">
        <v>2</v>
      </c>
      <c r="BO4" s="1" t="s">
        <v>3</v>
      </c>
      <c r="BP4" s="1" t="s">
        <v>4</v>
      </c>
      <c r="BQ4" s="1" t="s">
        <v>5</v>
      </c>
      <c r="BR4" s="1" t="s">
        <v>6</v>
      </c>
      <c r="BS4" s="1" t="s">
        <v>7</v>
      </c>
      <c r="BT4" s="1" t="s">
        <v>8</v>
      </c>
      <c r="BU4" s="68" t="s">
        <v>13</v>
      </c>
      <c r="BV4" s="18" t="s">
        <v>2</v>
      </c>
      <c r="BW4" s="1" t="s">
        <v>3</v>
      </c>
      <c r="BX4" s="1" t="s">
        <v>4</v>
      </c>
      <c r="BY4" s="1" t="s">
        <v>5</v>
      </c>
      <c r="BZ4" s="1" t="s">
        <v>6</v>
      </c>
      <c r="CA4" s="1" t="s">
        <v>7</v>
      </c>
      <c r="CB4" s="1" t="s">
        <v>8</v>
      </c>
      <c r="CC4" s="68" t="s">
        <v>13</v>
      </c>
      <c r="CD4" s="18" t="s">
        <v>2</v>
      </c>
      <c r="CE4" s="1" t="s">
        <v>3</v>
      </c>
      <c r="CF4" s="1" t="s">
        <v>4</v>
      </c>
      <c r="CG4" s="1" t="s">
        <v>5</v>
      </c>
      <c r="CH4" s="1" t="s">
        <v>6</v>
      </c>
      <c r="CI4" s="1" t="s">
        <v>7</v>
      </c>
      <c r="CJ4" s="1" t="s">
        <v>8</v>
      </c>
      <c r="CK4" s="68" t="s">
        <v>13</v>
      </c>
      <c r="CL4" s="18" t="s">
        <v>2</v>
      </c>
      <c r="CM4" s="1" t="s">
        <v>3</v>
      </c>
      <c r="CN4" s="1" t="s">
        <v>4</v>
      </c>
      <c r="CO4" s="1" t="s">
        <v>5</v>
      </c>
      <c r="CP4" s="1" t="s">
        <v>6</v>
      </c>
      <c r="CQ4" s="1" t="s">
        <v>7</v>
      </c>
      <c r="CR4" s="1" t="s">
        <v>8</v>
      </c>
      <c r="CS4" s="68" t="s">
        <v>13</v>
      </c>
      <c r="CT4" s="18" t="s">
        <v>2</v>
      </c>
      <c r="CU4" s="1" t="s">
        <v>3</v>
      </c>
      <c r="CV4" s="1" t="s">
        <v>4</v>
      </c>
      <c r="CW4" s="1" t="s">
        <v>5</v>
      </c>
      <c r="CX4" s="1" t="s">
        <v>6</v>
      </c>
      <c r="CY4" s="1" t="s">
        <v>7</v>
      </c>
      <c r="CZ4" s="1" t="s">
        <v>8</v>
      </c>
      <c r="DA4" s="68" t="s">
        <v>13</v>
      </c>
      <c r="DB4" s="18" t="s">
        <v>2</v>
      </c>
      <c r="DC4" s="1" t="s">
        <v>3</v>
      </c>
      <c r="DD4" s="1" t="s">
        <v>4</v>
      </c>
      <c r="DE4" s="1" t="s">
        <v>5</v>
      </c>
      <c r="DF4" s="1" t="s">
        <v>6</v>
      </c>
      <c r="DG4" s="1" t="s">
        <v>7</v>
      </c>
      <c r="DH4" s="1" t="s">
        <v>8</v>
      </c>
      <c r="DI4" s="68" t="s">
        <v>13</v>
      </c>
      <c r="DJ4" s="18" t="s">
        <v>2</v>
      </c>
      <c r="DK4" s="1" t="s">
        <v>3</v>
      </c>
      <c r="DL4" s="1" t="s">
        <v>4</v>
      </c>
      <c r="DM4" s="1" t="s">
        <v>5</v>
      </c>
      <c r="DN4" s="1" t="s">
        <v>6</v>
      </c>
      <c r="DO4" s="1" t="s">
        <v>7</v>
      </c>
      <c r="DP4" s="1" t="s">
        <v>8</v>
      </c>
      <c r="DQ4" s="68" t="s">
        <v>13</v>
      </c>
      <c r="DR4" s="18" t="s">
        <v>2</v>
      </c>
      <c r="DS4" s="1" t="s">
        <v>3</v>
      </c>
      <c r="DT4" s="1" t="s">
        <v>4</v>
      </c>
      <c r="DU4" s="1" t="s">
        <v>5</v>
      </c>
      <c r="DV4" s="1" t="s">
        <v>6</v>
      </c>
      <c r="DW4" s="1" t="s">
        <v>7</v>
      </c>
      <c r="DX4" s="1" t="s">
        <v>8</v>
      </c>
      <c r="DY4" s="68" t="s">
        <v>13</v>
      </c>
      <c r="DZ4" s="85"/>
      <c r="EA4" s="9">
        <f aca="true" t="shared" si="0" ref="EA4:EA67">EA3+7</f>
        <v>38002</v>
      </c>
    </row>
    <row r="5" spans="1:131" ht="54.75" customHeight="1">
      <c r="A5" s="29" t="s">
        <v>34</v>
      </c>
      <c r="B5" s="11">
        <v>38149</v>
      </c>
      <c r="C5" s="12">
        <f aca="true" t="shared" si="1" ref="C5:H5">B5+1</f>
        <v>38150</v>
      </c>
      <c r="D5" s="12">
        <f t="shared" si="1"/>
        <v>38151</v>
      </c>
      <c r="E5" s="12">
        <f t="shared" si="1"/>
        <v>38152</v>
      </c>
      <c r="F5" s="12">
        <f t="shared" si="1"/>
        <v>38153</v>
      </c>
      <c r="G5" s="12">
        <f t="shared" si="1"/>
        <v>38154</v>
      </c>
      <c r="H5" s="12">
        <f t="shared" si="1"/>
        <v>38155</v>
      </c>
      <c r="I5" s="78"/>
      <c r="J5" s="19">
        <f>H5+1</f>
        <v>38156</v>
      </c>
      <c r="K5" s="12">
        <f aca="true" t="shared" si="2" ref="K5:P5">J5+1</f>
        <v>38157</v>
      </c>
      <c r="L5" s="12">
        <f t="shared" si="2"/>
        <v>38158</v>
      </c>
      <c r="M5" s="12">
        <f t="shared" si="2"/>
        <v>38159</v>
      </c>
      <c r="N5" s="12">
        <f t="shared" si="2"/>
        <v>38160</v>
      </c>
      <c r="O5" s="12">
        <f t="shared" si="2"/>
        <v>38161</v>
      </c>
      <c r="P5" s="16">
        <f t="shared" si="2"/>
        <v>38162</v>
      </c>
      <c r="Q5" s="78"/>
      <c r="R5" s="15">
        <f>P5+1</f>
        <v>38163</v>
      </c>
      <c r="S5" s="15">
        <f aca="true" t="shared" si="3" ref="S5:X5">R5+1</f>
        <v>38164</v>
      </c>
      <c r="T5" s="15">
        <f t="shared" si="3"/>
        <v>38165</v>
      </c>
      <c r="U5" s="15">
        <f t="shared" si="3"/>
        <v>38166</v>
      </c>
      <c r="V5" s="15">
        <f t="shared" si="3"/>
        <v>38167</v>
      </c>
      <c r="W5" s="15">
        <f t="shared" si="3"/>
        <v>38168</v>
      </c>
      <c r="X5" s="15">
        <f t="shared" si="3"/>
        <v>38169</v>
      </c>
      <c r="Y5" s="78"/>
      <c r="Z5" s="19">
        <f>X5+1</f>
        <v>38170</v>
      </c>
      <c r="AA5" s="15">
        <f aca="true" t="shared" si="4" ref="AA5:AF5">Z5+1</f>
        <v>38171</v>
      </c>
      <c r="AB5" s="15">
        <f t="shared" si="4"/>
        <v>38172</v>
      </c>
      <c r="AC5" s="15">
        <f t="shared" si="4"/>
        <v>38173</v>
      </c>
      <c r="AD5" s="15">
        <f t="shared" si="4"/>
        <v>38174</v>
      </c>
      <c r="AE5" s="15">
        <f t="shared" si="4"/>
        <v>38175</v>
      </c>
      <c r="AF5" s="15">
        <f t="shared" si="4"/>
        <v>38176</v>
      </c>
      <c r="AG5" s="78"/>
      <c r="AH5" s="19">
        <f>AF5+1</f>
        <v>38177</v>
      </c>
      <c r="AI5" s="15">
        <f aca="true" t="shared" si="5" ref="AI5:AN5">AH5+1</f>
        <v>38178</v>
      </c>
      <c r="AJ5" s="15">
        <f t="shared" si="5"/>
        <v>38179</v>
      </c>
      <c r="AK5" s="15">
        <f t="shared" si="5"/>
        <v>38180</v>
      </c>
      <c r="AL5" s="15">
        <f t="shared" si="5"/>
        <v>38181</v>
      </c>
      <c r="AM5" s="15">
        <f t="shared" si="5"/>
        <v>38182</v>
      </c>
      <c r="AN5" s="15">
        <f t="shared" si="5"/>
        <v>38183</v>
      </c>
      <c r="AO5" s="78"/>
      <c r="AP5" s="19">
        <f>AN5+1</f>
        <v>38184</v>
      </c>
      <c r="AQ5" s="15">
        <f aca="true" t="shared" si="6" ref="AQ5:AV5">AP5+1</f>
        <v>38185</v>
      </c>
      <c r="AR5" s="15">
        <f t="shared" si="6"/>
        <v>38186</v>
      </c>
      <c r="AS5" s="15">
        <f t="shared" si="6"/>
        <v>38187</v>
      </c>
      <c r="AT5" s="15">
        <f t="shared" si="6"/>
        <v>38188</v>
      </c>
      <c r="AU5" s="15">
        <f t="shared" si="6"/>
        <v>38189</v>
      </c>
      <c r="AV5" s="15">
        <f t="shared" si="6"/>
        <v>38190</v>
      </c>
      <c r="AW5" s="78"/>
      <c r="AX5" s="19">
        <f>AV5+1</f>
        <v>38191</v>
      </c>
      <c r="AY5" s="15">
        <f aca="true" t="shared" si="7" ref="AY5:BD5">AX5+1</f>
        <v>38192</v>
      </c>
      <c r="AZ5" s="15">
        <f t="shared" si="7"/>
        <v>38193</v>
      </c>
      <c r="BA5" s="15">
        <f t="shared" si="7"/>
        <v>38194</v>
      </c>
      <c r="BB5" s="15">
        <f t="shared" si="7"/>
        <v>38195</v>
      </c>
      <c r="BC5" s="15">
        <f t="shared" si="7"/>
        <v>38196</v>
      </c>
      <c r="BD5" s="15">
        <f t="shared" si="7"/>
        <v>38197</v>
      </c>
      <c r="BE5" s="78"/>
      <c r="BF5" s="19">
        <f>BD5+1</f>
        <v>38198</v>
      </c>
      <c r="BG5" s="15">
        <f aca="true" t="shared" si="8" ref="BG5:BL5">BF5+1</f>
        <v>38199</v>
      </c>
      <c r="BH5" s="15">
        <f t="shared" si="8"/>
        <v>38200</v>
      </c>
      <c r="BI5" s="15">
        <f t="shared" si="8"/>
        <v>38201</v>
      </c>
      <c r="BJ5" s="15">
        <f t="shared" si="8"/>
        <v>38202</v>
      </c>
      <c r="BK5" s="15">
        <f t="shared" si="8"/>
        <v>38203</v>
      </c>
      <c r="BL5" s="15">
        <f t="shared" si="8"/>
        <v>38204</v>
      </c>
      <c r="BM5" s="78"/>
      <c r="BN5" s="19">
        <f>BL5+1</f>
        <v>38205</v>
      </c>
      <c r="BO5" s="15">
        <f aca="true" t="shared" si="9" ref="BO5:BT5">BN5+1</f>
        <v>38206</v>
      </c>
      <c r="BP5" s="15">
        <f t="shared" si="9"/>
        <v>38207</v>
      </c>
      <c r="BQ5" s="15">
        <f t="shared" si="9"/>
        <v>38208</v>
      </c>
      <c r="BR5" s="15">
        <f t="shared" si="9"/>
        <v>38209</v>
      </c>
      <c r="BS5" s="15">
        <f t="shared" si="9"/>
        <v>38210</v>
      </c>
      <c r="BT5" s="15">
        <f t="shared" si="9"/>
        <v>38211</v>
      </c>
      <c r="BU5" s="78"/>
      <c r="BV5" s="19">
        <f>BT5+1</f>
        <v>38212</v>
      </c>
      <c r="BW5" s="15">
        <f aca="true" t="shared" si="10" ref="BW5:CB5">BV5+1</f>
        <v>38213</v>
      </c>
      <c r="BX5" s="15">
        <f t="shared" si="10"/>
        <v>38214</v>
      </c>
      <c r="BY5" s="15">
        <f t="shared" si="10"/>
        <v>38215</v>
      </c>
      <c r="BZ5" s="15">
        <f t="shared" si="10"/>
        <v>38216</v>
      </c>
      <c r="CA5" s="15">
        <f t="shared" si="10"/>
        <v>38217</v>
      </c>
      <c r="CB5" s="15">
        <f t="shared" si="10"/>
        <v>38218</v>
      </c>
      <c r="CC5" s="78"/>
      <c r="CD5" s="19">
        <f>CB5+1</f>
        <v>38219</v>
      </c>
      <c r="CE5" s="15">
        <f aca="true" t="shared" si="11" ref="CE5:CJ5">CD5+1</f>
        <v>38220</v>
      </c>
      <c r="CF5" s="15">
        <f t="shared" si="11"/>
        <v>38221</v>
      </c>
      <c r="CG5" s="15">
        <f t="shared" si="11"/>
        <v>38222</v>
      </c>
      <c r="CH5" s="15">
        <f t="shared" si="11"/>
        <v>38223</v>
      </c>
      <c r="CI5" s="15">
        <f t="shared" si="11"/>
        <v>38224</v>
      </c>
      <c r="CJ5" s="15">
        <f t="shared" si="11"/>
        <v>38225</v>
      </c>
      <c r="CK5" s="78"/>
      <c r="CL5" s="19">
        <f>CJ5+1</f>
        <v>38226</v>
      </c>
      <c r="CM5" s="15">
        <f aca="true" t="shared" si="12" ref="CM5:CR5">CL5+1</f>
        <v>38227</v>
      </c>
      <c r="CN5" s="15">
        <f t="shared" si="12"/>
        <v>38228</v>
      </c>
      <c r="CO5" s="15">
        <f t="shared" si="12"/>
        <v>38229</v>
      </c>
      <c r="CP5" s="15">
        <f t="shared" si="12"/>
        <v>38230</v>
      </c>
      <c r="CQ5" s="15">
        <f t="shared" si="12"/>
        <v>38231</v>
      </c>
      <c r="CR5" s="15">
        <f t="shared" si="12"/>
        <v>38232</v>
      </c>
      <c r="CS5" s="78"/>
      <c r="CT5" s="19">
        <f>CR5+1</f>
        <v>38233</v>
      </c>
      <c r="CU5" s="15">
        <f aca="true" t="shared" si="13" ref="CU5:CZ5">CT5+1</f>
        <v>38234</v>
      </c>
      <c r="CV5" s="15">
        <f t="shared" si="13"/>
        <v>38235</v>
      </c>
      <c r="CW5" s="15">
        <f t="shared" si="13"/>
        <v>38236</v>
      </c>
      <c r="CX5" s="15">
        <f t="shared" si="13"/>
        <v>38237</v>
      </c>
      <c r="CY5" s="15">
        <f t="shared" si="13"/>
        <v>38238</v>
      </c>
      <c r="CZ5" s="15">
        <f t="shared" si="13"/>
        <v>38239</v>
      </c>
      <c r="DA5" s="78"/>
      <c r="DB5" s="19">
        <f>CZ5+1</f>
        <v>38240</v>
      </c>
      <c r="DC5" s="15">
        <f aca="true" t="shared" si="14" ref="DC5:DH5">DB5+1</f>
        <v>38241</v>
      </c>
      <c r="DD5" s="15">
        <f t="shared" si="14"/>
        <v>38242</v>
      </c>
      <c r="DE5" s="15">
        <f t="shared" si="14"/>
        <v>38243</v>
      </c>
      <c r="DF5" s="15">
        <f t="shared" si="14"/>
        <v>38244</v>
      </c>
      <c r="DG5" s="15">
        <f t="shared" si="14"/>
        <v>38245</v>
      </c>
      <c r="DH5" s="15">
        <f t="shared" si="14"/>
        <v>38246</v>
      </c>
      <c r="DI5" s="78"/>
      <c r="DJ5" s="19">
        <f>DH5+1</f>
        <v>38247</v>
      </c>
      <c r="DK5" s="15">
        <f aca="true" t="shared" si="15" ref="DK5:DP5">DJ5+1</f>
        <v>38248</v>
      </c>
      <c r="DL5" s="15">
        <f t="shared" si="15"/>
        <v>38249</v>
      </c>
      <c r="DM5" s="15">
        <f t="shared" si="15"/>
        <v>38250</v>
      </c>
      <c r="DN5" s="15">
        <f t="shared" si="15"/>
        <v>38251</v>
      </c>
      <c r="DO5" s="15">
        <f t="shared" si="15"/>
        <v>38252</v>
      </c>
      <c r="DP5" s="15">
        <f t="shared" si="15"/>
        <v>38253</v>
      </c>
      <c r="DQ5" s="78"/>
      <c r="DR5" s="19">
        <f>DP5+1</f>
        <v>38254</v>
      </c>
      <c r="DS5" s="15">
        <f aca="true" t="shared" si="16" ref="DS5:DX5">DR5+1</f>
        <v>38255</v>
      </c>
      <c r="DT5" s="15">
        <f t="shared" si="16"/>
        <v>38256</v>
      </c>
      <c r="DU5" s="15">
        <f t="shared" si="16"/>
        <v>38257</v>
      </c>
      <c r="DV5" s="15">
        <f t="shared" si="16"/>
        <v>38258</v>
      </c>
      <c r="DW5" s="15">
        <f t="shared" si="16"/>
        <v>38259</v>
      </c>
      <c r="DX5" s="15">
        <f t="shared" si="16"/>
        <v>38260</v>
      </c>
      <c r="DY5" s="78"/>
      <c r="DZ5" s="86"/>
      <c r="EA5" s="9">
        <f t="shared" si="0"/>
        <v>38009</v>
      </c>
    </row>
    <row r="6" spans="1:131" s="17" customFormat="1" ht="15" customHeight="1">
      <c r="A6" s="28" t="s">
        <v>35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4">
        <f aca="true" t="shared" si="17" ref="I6:I30">SUM(B6:H6)</f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4">
        <f aca="true" t="shared" si="18" ref="Q6:Q30">SUM(J6:P6)</f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4">
        <f aca="true" t="shared" si="19" ref="Y6:Y30">SUM(R6:X6)</f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4">
        <f aca="true" t="shared" si="20" ref="AG6:AG30">SUM(Z6:AF6)</f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4">
        <f aca="true" t="shared" si="21" ref="AO6:AO30">SUM(AH6:AN6)</f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4">
        <f aca="true" t="shared" si="22" ref="AW6:AW30">SUM(AP6:AV6)</f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4">
        <f aca="true" t="shared" si="23" ref="BE6:BE30">SUM(AX6:BD6)</f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4">
        <f aca="true" t="shared" si="24" ref="BM6:BM30">SUM(BF6:BL6)</f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4">
        <f aca="true" t="shared" si="25" ref="BU6:BU30">SUM(BN6:BT6)</f>
        <v>0</v>
      </c>
      <c r="BV6" s="13">
        <v>0</v>
      </c>
      <c r="BW6" s="13">
        <v>0</v>
      </c>
      <c r="BX6" s="13">
        <v>0</v>
      </c>
      <c r="BY6" s="13">
        <v>0</v>
      </c>
      <c r="BZ6" s="13">
        <v>0</v>
      </c>
      <c r="CA6" s="13">
        <v>0</v>
      </c>
      <c r="CB6" s="13">
        <v>0</v>
      </c>
      <c r="CC6" s="14">
        <f aca="true" t="shared" si="26" ref="CC6:CC30">SUM(BV6:CB6)</f>
        <v>0</v>
      </c>
      <c r="CD6" s="13">
        <v>0</v>
      </c>
      <c r="CE6" s="13">
        <v>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4">
        <f aca="true" t="shared" si="27" ref="CK6:CK30">SUM(CD6:CJ6)</f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4">
        <f aca="true" t="shared" si="28" ref="CS6:CS30">SUM(CL6:CR6)</f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4">
        <f aca="true" t="shared" si="29" ref="DA6:DA30">SUM(CT6:CZ6)</f>
        <v>0</v>
      </c>
      <c r="DB6" s="13">
        <v>0</v>
      </c>
      <c r="DC6" s="13">
        <v>0</v>
      </c>
      <c r="DD6" s="13">
        <v>0</v>
      </c>
      <c r="DE6" s="13">
        <v>0</v>
      </c>
      <c r="DF6" s="13">
        <v>0</v>
      </c>
      <c r="DG6" s="13">
        <v>0</v>
      </c>
      <c r="DH6" s="13">
        <v>0</v>
      </c>
      <c r="DI6" s="14">
        <f aca="true" t="shared" si="30" ref="DI6:DI30">SUM(DB6:DH6)</f>
        <v>0</v>
      </c>
      <c r="DJ6" s="13">
        <v>0</v>
      </c>
      <c r="DK6" s="13">
        <v>0</v>
      </c>
      <c r="DL6" s="13">
        <v>0</v>
      </c>
      <c r="DM6" s="13">
        <v>0</v>
      </c>
      <c r="DN6" s="13">
        <v>0</v>
      </c>
      <c r="DO6" s="13">
        <v>0</v>
      </c>
      <c r="DP6" s="13">
        <v>0</v>
      </c>
      <c r="DQ6" s="14">
        <f aca="true" t="shared" si="31" ref="DQ6:DQ30">SUM(DJ6:DP6)</f>
        <v>0</v>
      </c>
      <c r="DR6" s="13">
        <v>0</v>
      </c>
      <c r="DS6" s="13">
        <v>0</v>
      </c>
      <c r="DT6" s="13">
        <v>0</v>
      </c>
      <c r="DU6" s="13">
        <v>0</v>
      </c>
      <c r="DV6" s="13">
        <v>0</v>
      </c>
      <c r="DW6" s="13">
        <v>0</v>
      </c>
      <c r="DX6" s="13">
        <v>0</v>
      </c>
      <c r="DY6" s="14">
        <f aca="true" t="shared" si="32" ref="DY6:DY30">SUM(DR6:DX6)</f>
        <v>0</v>
      </c>
      <c r="DZ6" s="24">
        <f>SUM(AG6+X6+Q6+I6+AO6+AW6+BU6+CC6+BE6+BM6+CK6+CS6+DA6+DI6+DQ6+DY6)/16</f>
        <v>0</v>
      </c>
      <c r="EA6" s="9">
        <f t="shared" si="0"/>
        <v>38016</v>
      </c>
    </row>
    <row r="7" spans="1:131" s="17" customFormat="1" ht="15" customHeight="1">
      <c r="A7" s="28" t="s">
        <v>36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f t="shared" si="17"/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4">
        <f t="shared" si="18"/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4">
        <f t="shared" si="19"/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4">
        <f t="shared" si="20"/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4">
        <f t="shared" si="21"/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4">
        <f t="shared" si="22"/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4">
        <f t="shared" si="23"/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4">
        <f t="shared" si="24"/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4">
        <f t="shared" si="25"/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4">
        <f t="shared" si="26"/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4">
        <f t="shared" si="27"/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4">
        <f t="shared" si="28"/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4">
        <f t="shared" si="29"/>
        <v>0</v>
      </c>
      <c r="DB7" s="13">
        <v>0</v>
      </c>
      <c r="DC7" s="13">
        <v>0</v>
      </c>
      <c r="DD7" s="13">
        <v>0</v>
      </c>
      <c r="DE7" s="13">
        <v>0</v>
      </c>
      <c r="DF7" s="13">
        <v>0</v>
      </c>
      <c r="DG7" s="13">
        <v>0</v>
      </c>
      <c r="DH7" s="13">
        <v>0</v>
      </c>
      <c r="DI7" s="14">
        <f t="shared" si="30"/>
        <v>0</v>
      </c>
      <c r="DJ7" s="13">
        <v>0</v>
      </c>
      <c r="DK7" s="13">
        <v>0</v>
      </c>
      <c r="DL7" s="13">
        <v>0</v>
      </c>
      <c r="DM7" s="13">
        <v>0</v>
      </c>
      <c r="DN7" s="13">
        <v>0</v>
      </c>
      <c r="DO7" s="13">
        <v>0</v>
      </c>
      <c r="DP7" s="13">
        <v>0</v>
      </c>
      <c r="DQ7" s="14">
        <f t="shared" si="31"/>
        <v>0</v>
      </c>
      <c r="DR7" s="13">
        <v>0</v>
      </c>
      <c r="DS7" s="13">
        <v>0</v>
      </c>
      <c r="DT7" s="13">
        <v>0</v>
      </c>
      <c r="DU7" s="13">
        <v>0</v>
      </c>
      <c r="DV7" s="13">
        <v>0</v>
      </c>
      <c r="DW7" s="13">
        <v>0</v>
      </c>
      <c r="DX7" s="13">
        <v>0</v>
      </c>
      <c r="DY7" s="14">
        <f t="shared" si="32"/>
        <v>0</v>
      </c>
      <c r="DZ7" s="24">
        <f aca="true" t="shared" si="33" ref="DZ7:DZ30">SUM(AG7+X7+Q7+I7+AO7+AW7+BU7+CC7+BE7+BM7+CK7+CS7+DA7+DI7+DQ7+DY7)/16</f>
        <v>0</v>
      </c>
      <c r="EA7" s="9">
        <f t="shared" si="0"/>
        <v>38023</v>
      </c>
    </row>
    <row r="8" spans="1:131" s="17" customFormat="1" ht="15" customHeight="1">
      <c r="A8" s="28" t="s">
        <v>37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f t="shared" si="17"/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4">
        <f t="shared" si="18"/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4">
        <f t="shared" si="19"/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4">
        <f t="shared" si="20"/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4">
        <f t="shared" si="21"/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4">
        <f t="shared" si="22"/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4">
        <f t="shared" si="23"/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4">
        <f t="shared" si="24"/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4">
        <f t="shared" si="25"/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4">
        <f t="shared" si="26"/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4">
        <f t="shared" si="27"/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4">
        <f t="shared" si="28"/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4">
        <f t="shared" si="29"/>
        <v>0</v>
      </c>
      <c r="DB8" s="13">
        <v>0</v>
      </c>
      <c r="DC8" s="13">
        <v>0</v>
      </c>
      <c r="DD8" s="13">
        <v>0</v>
      </c>
      <c r="DE8" s="13">
        <v>0</v>
      </c>
      <c r="DF8" s="13">
        <v>0</v>
      </c>
      <c r="DG8" s="13">
        <v>0</v>
      </c>
      <c r="DH8" s="13">
        <v>0</v>
      </c>
      <c r="DI8" s="14">
        <f t="shared" si="30"/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4">
        <f t="shared" si="31"/>
        <v>0</v>
      </c>
      <c r="DR8" s="13">
        <v>0</v>
      </c>
      <c r="DS8" s="13">
        <v>0</v>
      </c>
      <c r="DT8" s="13">
        <v>0</v>
      </c>
      <c r="DU8" s="13">
        <v>0</v>
      </c>
      <c r="DV8" s="13">
        <v>0</v>
      </c>
      <c r="DW8" s="13">
        <v>0</v>
      </c>
      <c r="DX8" s="13">
        <v>0</v>
      </c>
      <c r="DY8" s="14">
        <f t="shared" si="32"/>
        <v>0</v>
      </c>
      <c r="DZ8" s="24">
        <f t="shared" si="33"/>
        <v>0</v>
      </c>
      <c r="EA8" s="9">
        <f t="shared" si="0"/>
        <v>38030</v>
      </c>
    </row>
    <row r="9" spans="1:131" s="17" customFormat="1" ht="15" customHeight="1">
      <c r="A9" s="28" t="s">
        <v>45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f t="shared" si="17"/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4">
        <f t="shared" si="18"/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4">
        <f t="shared" si="19"/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4">
        <f t="shared" si="20"/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4">
        <f t="shared" si="21"/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4">
        <f t="shared" si="22"/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4">
        <f t="shared" si="23"/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4">
        <f t="shared" si="24"/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4">
        <f t="shared" si="25"/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4">
        <f t="shared" si="26"/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4">
        <f t="shared" si="27"/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4">
        <f t="shared" si="28"/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4">
        <f t="shared" si="29"/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4">
        <f t="shared" si="30"/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4">
        <f t="shared" si="31"/>
        <v>0</v>
      </c>
      <c r="DR9" s="13">
        <v>0</v>
      </c>
      <c r="DS9" s="13">
        <v>0</v>
      </c>
      <c r="DT9" s="13">
        <v>0</v>
      </c>
      <c r="DU9" s="13">
        <v>0</v>
      </c>
      <c r="DV9" s="13">
        <v>0</v>
      </c>
      <c r="DW9" s="13">
        <v>0</v>
      </c>
      <c r="DX9" s="13">
        <v>0</v>
      </c>
      <c r="DY9" s="14">
        <f t="shared" si="32"/>
        <v>0</v>
      </c>
      <c r="DZ9" s="24">
        <f t="shared" si="33"/>
        <v>0</v>
      </c>
      <c r="EA9" s="9">
        <f t="shared" si="0"/>
        <v>38037</v>
      </c>
    </row>
    <row r="10" spans="1:131" s="17" customFormat="1" ht="15" customHeight="1">
      <c r="A10" s="28" t="s">
        <v>46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f t="shared" si="17"/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4">
        <f t="shared" si="18"/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4">
        <f t="shared" si="19"/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4">
        <f t="shared" si="20"/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4">
        <f t="shared" si="21"/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4">
        <f t="shared" si="22"/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4">
        <f t="shared" si="23"/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4">
        <f t="shared" si="24"/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4">
        <f t="shared" si="25"/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4">
        <f t="shared" si="26"/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4">
        <f t="shared" si="27"/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4">
        <f t="shared" si="28"/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4">
        <f t="shared" si="29"/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4">
        <f t="shared" si="30"/>
        <v>0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3">
        <v>0</v>
      </c>
      <c r="DP10" s="13">
        <v>0</v>
      </c>
      <c r="DQ10" s="14">
        <f t="shared" si="31"/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4">
        <f t="shared" si="32"/>
        <v>0</v>
      </c>
      <c r="DZ10" s="24">
        <f t="shared" si="33"/>
        <v>0</v>
      </c>
      <c r="EA10" s="9">
        <f t="shared" si="0"/>
        <v>38044</v>
      </c>
    </row>
    <row r="11" spans="1:131" s="17" customFormat="1" ht="15" customHeight="1">
      <c r="A11" s="28" t="s">
        <v>47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f t="shared" si="17"/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f t="shared" si="18"/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4">
        <f t="shared" si="19"/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4">
        <f t="shared" si="20"/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4">
        <f t="shared" si="21"/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4">
        <f t="shared" si="22"/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4">
        <f t="shared" si="23"/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4">
        <f t="shared" si="24"/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4">
        <f t="shared" si="25"/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4">
        <f t="shared" si="26"/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4">
        <f t="shared" si="27"/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4">
        <f t="shared" si="28"/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4">
        <f t="shared" si="29"/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4">
        <f t="shared" si="30"/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</v>
      </c>
      <c r="DO11" s="13">
        <v>0</v>
      </c>
      <c r="DP11" s="13">
        <v>0</v>
      </c>
      <c r="DQ11" s="14">
        <f t="shared" si="31"/>
        <v>0</v>
      </c>
      <c r="DR11" s="13">
        <v>0</v>
      </c>
      <c r="DS11" s="13">
        <v>0</v>
      </c>
      <c r="DT11" s="13">
        <v>0</v>
      </c>
      <c r="DU11" s="13">
        <v>0</v>
      </c>
      <c r="DV11" s="13">
        <v>0</v>
      </c>
      <c r="DW11" s="13">
        <v>0</v>
      </c>
      <c r="DX11" s="13">
        <v>0</v>
      </c>
      <c r="DY11" s="14">
        <f t="shared" si="32"/>
        <v>0</v>
      </c>
      <c r="DZ11" s="24">
        <f t="shared" si="33"/>
        <v>0</v>
      </c>
      <c r="EA11" s="9">
        <f t="shared" si="0"/>
        <v>38051</v>
      </c>
    </row>
    <row r="12" spans="1:131" s="17" customFormat="1" ht="15" customHeight="1">
      <c r="A12" s="28" t="s">
        <v>48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f t="shared" si="17"/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f t="shared" si="18"/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4">
        <f t="shared" si="19"/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4">
        <f t="shared" si="20"/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4">
        <f t="shared" si="21"/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4">
        <f t="shared" si="22"/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4">
        <f t="shared" si="23"/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4">
        <f t="shared" si="24"/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4">
        <f t="shared" si="25"/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4">
        <f t="shared" si="26"/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4">
        <f t="shared" si="27"/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4">
        <f t="shared" si="28"/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4">
        <f t="shared" si="29"/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4">
        <f t="shared" si="30"/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4">
        <f t="shared" si="31"/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4">
        <f t="shared" si="32"/>
        <v>0</v>
      </c>
      <c r="DZ12" s="24">
        <f t="shared" si="33"/>
        <v>0</v>
      </c>
      <c r="EA12" s="9">
        <f t="shared" si="0"/>
        <v>38058</v>
      </c>
    </row>
    <row r="13" spans="1:131" s="17" customFormat="1" ht="15" customHeight="1">
      <c r="A13" s="28" t="s">
        <v>49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f t="shared" si="17"/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f t="shared" si="18"/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4">
        <f t="shared" si="19"/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4">
        <f t="shared" si="20"/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4">
        <f t="shared" si="21"/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4">
        <f t="shared" si="22"/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4">
        <f t="shared" si="23"/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4">
        <f t="shared" si="24"/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4">
        <f t="shared" si="25"/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4">
        <f t="shared" si="26"/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4">
        <f t="shared" si="27"/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4">
        <f t="shared" si="28"/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4">
        <f t="shared" si="29"/>
        <v>0</v>
      </c>
      <c r="DB13" s="13">
        <v>0</v>
      </c>
      <c r="DC13" s="13">
        <v>0</v>
      </c>
      <c r="DD13" s="13">
        <v>0</v>
      </c>
      <c r="DE13" s="13">
        <v>0</v>
      </c>
      <c r="DF13" s="13">
        <v>0</v>
      </c>
      <c r="DG13" s="13">
        <v>0</v>
      </c>
      <c r="DH13" s="13">
        <v>0</v>
      </c>
      <c r="DI13" s="14">
        <f t="shared" si="30"/>
        <v>0</v>
      </c>
      <c r="DJ13" s="13">
        <v>0</v>
      </c>
      <c r="DK13" s="13">
        <v>0</v>
      </c>
      <c r="DL13" s="13">
        <v>0</v>
      </c>
      <c r="DM13" s="13">
        <v>0</v>
      </c>
      <c r="DN13" s="13">
        <v>0</v>
      </c>
      <c r="DO13" s="13">
        <v>0</v>
      </c>
      <c r="DP13" s="13">
        <v>0</v>
      </c>
      <c r="DQ13" s="14">
        <f t="shared" si="31"/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0</v>
      </c>
      <c r="DX13" s="13">
        <v>0</v>
      </c>
      <c r="DY13" s="14">
        <f t="shared" si="32"/>
        <v>0</v>
      </c>
      <c r="DZ13" s="24">
        <f t="shared" si="33"/>
        <v>0</v>
      </c>
      <c r="EA13" s="9">
        <f t="shared" si="0"/>
        <v>38065</v>
      </c>
    </row>
    <row r="14" spans="1:131" s="17" customFormat="1" ht="15" customHeight="1">
      <c r="A14" s="28" t="s">
        <v>50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f t="shared" si="17"/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4">
        <f t="shared" si="18"/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4">
        <f t="shared" si="19"/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4">
        <f t="shared" si="20"/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4">
        <f t="shared" si="21"/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4">
        <f t="shared" si="22"/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4">
        <f t="shared" si="23"/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4">
        <f t="shared" si="24"/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4">
        <f t="shared" si="25"/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4">
        <f t="shared" si="26"/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4">
        <f t="shared" si="27"/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4">
        <f t="shared" si="28"/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4">
        <f t="shared" si="29"/>
        <v>0</v>
      </c>
      <c r="DB14" s="13">
        <v>0</v>
      </c>
      <c r="DC14" s="13">
        <v>0</v>
      </c>
      <c r="DD14" s="13">
        <v>0</v>
      </c>
      <c r="DE14" s="13">
        <v>0</v>
      </c>
      <c r="DF14" s="13">
        <v>0</v>
      </c>
      <c r="DG14" s="13">
        <v>0</v>
      </c>
      <c r="DH14" s="13">
        <v>0</v>
      </c>
      <c r="DI14" s="14">
        <f t="shared" si="30"/>
        <v>0</v>
      </c>
      <c r="DJ14" s="13">
        <v>0</v>
      </c>
      <c r="DK14" s="13">
        <v>0</v>
      </c>
      <c r="DL14" s="13">
        <v>0</v>
      </c>
      <c r="DM14" s="13">
        <v>0</v>
      </c>
      <c r="DN14" s="13">
        <v>0</v>
      </c>
      <c r="DO14" s="13">
        <v>0</v>
      </c>
      <c r="DP14" s="13">
        <v>0</v>
      </c>
      <c r="DQ14" s="14">
        <f t="shared" si="31"/>
        <v>0</v>
      </c>
      <c r="DR14" s="13">
        <v>0</v>
      </c>
      <c r="DS14" s="13">
        <v>0</v>
      </c>
      <c r="DT14" s="13">
        <v>0</v>
      </c>
      <c r="DU14" s="13">
        <v>0</v>
      </c>
      <c r="DV14" s="13">
        <v>0</v>
      </c>
      <c r="DW14" s="13">
        <v>0</v>
      </c>
      <c r="DX14" s="13">
        <v>0</v>
      </c>
      <c r="DY14" s="14">
        <f t="shared" si="32"/>
        <v>0</v>
      </c>
      <c r="DZ14" s="24">
        <f t="shared" si="33"/>
        <v>0</v>
      </c>
      <c r="EA14" s="9">
        <f t="shared" si="0"/>
        <v>38072</v>
      </c>
    </row>
    <row r="15" spans="1:131" s="17" customFormat="1" ht="15" customHeight="1">
      <c r="A15" s="28" t="s">
        <v>51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f t="shared" si="17"/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4">
        <f t="shared" si="18"/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4">
        <f t="shared" si="19"/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4">
        <f t="shared" si="20"/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4">
        <f t="shared" si="21"/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4">
        <f t="shared" si="22"/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4">
        <f t="shared" si="23"/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4">
        <f t="shared" si="24"/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4">
        <f t="shared" si="25"/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4">
        <f t="shared" si="26"/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4">
        <f t="shared" si="27"/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4">
        <f t="shared" si="28"/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4">
        <f t="shared" si="29"/>
        <v>0</v>
      </c>
      <c r="DB15" s="13">
        <v>0</v>
      </c>
      <c r="DC15" s="13">
        <v>0</v>
      </c>
      <c r="DD15" s="13">
        <v>0</v>
      </c>
      <c r="DE15" s="13">
        <v>0</v>
      </c>
      <c r="DF15" s="13">
        <v>0</v>
      </c>
      <c r="DG15" s="13">
        <v>0</v>
      </c>
      <c r="DH15" s="13">
        <v>0</v>
      </c>
      <c r="DI15" s="14">
        <f t="shared" si="30"/>
        <v>0</v>
      </c>
      <c r="DJ15" s="13">
        <v>0</v>
      </c>
      <c r="DK15" s="13">
        <v>0</v>
      </c>
      <c r="DL15" s="13">
        <v>0</v>
      </c>
      <c r="DM15" s="13">
        <v>0</v>
      </c>
      <c r="DN15" s="13">
        <v>0</v>
      </c>
      <c r="DO15" s="13">
        <v>0</v>
      </c>
      <c r="DP15" s="13">
        <v>0</v>
      </c>
      <c r="DQ15" s="14">
        <f t="shared" si="31"/>
        <v>0</v>
      </c>
      <c r="DR15" s="13">
        <v>0</v>
      </c>
      <c r="DS15" s="13">
        <v>0</v>
      </c>
      <c r="DT15" s="13">
        <v>0</v>
      </c>
      <c r="DU15" s="13">
        <v>0</v>
      </c>
      <c r="DV15" s="13">
        <v>0</v>
      </c>
      <c r="DW15" s="13">
        <v>0</v>
      </c>
      <c r="DX15" s="13">
        <v>0</v>
      </c>
      <c r="DY15" s="14">
        <f t="shared" si="32"/>
        <v>0</v>
      </c>
      <c r="DZ15" s="24">
        <f t="shared" si="33"/>
        <v>0</v>
      </c>
      <c r="EA15" s="9">
        <f t="shared" si="0"/>
        <v>38079</v>
      </c>
    </row>
    <row r="16" spans="1:131" s="17" customFormat="1" ht="15" customHeight="1">
      <c r="A16" s="28" t="s">
        <v>52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f t="shared" si="17"/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f t="shared" si="18"/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4">
        <f t="shared" si="19"/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4">
        <f t="shared" si="20"/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4">
        <f t="shared" si="21"/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4">
        <f t="shared" si="22"/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4">
        <f t="shared" si="23"/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4">
        <f t="shared" si="24"/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4">
        <f t="shared" si="25"/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4">
        <f t="shared" si="26"/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4">
        <f t="shared" si="27"/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4">
        <f t="shared" si="28"/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4">
        <f t="shared" si="29"/>
        <v>0</v>
      </c>
      <c r="DB16" s="13">
        <v>0</v>
      </c>
      <c r="DC16" s="13">
        <v>0</v>
      </c>
      <c r="DD16" s="13">
        <v>0</v>
      </c>
      <c r="DE16" s="13">
        <v>0</v>
      </c>
      <c r="DF16" s="13">
        <v>0</v>
      </c>
      <c r="DG16" s="13">
        <v>0</v>
      </c>
      <c r="DH16" s="13">
        <v>0</v>
      </c>
      <c r="DI16" s="14">
        <f t="shared" si="30"/>
        <v>0</v>
      </c>
      <c r="DJ16" s="13">
        <v>0</v>
      </c>
      <c r="DK16" s="13">
        <v>0</v>
      </c>
      <c r="DL16" s="13">
        <v>0</v>
      </c>
      <c r="DM16" s="13">
        <v>0</v>
      </c>
      <c r="DN16" s="13">
        <v>0</v>
      </c>
      <c r="DO16" s="13">
        <v>0</v>
      </c>
      <c r="DP16" s="13">
        <v>0</v>
      </c>
      <c r="DQ16" s="14">
        <f t="shared" si="31"/>
        <v>0</v>
      </c>
      <c r="DR16" s="13">
        <v>0</v>
      </c>
      <c r="DS16" s="13">
        <v>0</v>
      </c>
      <c r="DT16" s="13">
        <v>0</v>
      </c>
      <c r="DU16" s="13">
        <v>0</v>
      </c>
      <c r="DV16" s="13">
        <v>0</v>
      </c>
      <c r="DW16" s="13">
        <v>0</v>
      </c>
      <c r="DX16" s="13">
        <v>0</v>
      </c>
      <c r="DY16" s="14">
        <f t="shared" si="32"/>
        <v>0</v>
      </c>
      <c r="DZ16" s="24">
        <f t="shared" si="33"/>
        <v>0</v>
      </c>
      <c r="EA16" s="9">
        <f t="shared" si="0"/>
        <v>38086</v>
      </c>
    </row>
    <row r="17" spans="1:131" s="17" customFormat="1" ht="15" customHeight="1">
      <c r="A17" s="28" t="s">
        <v>53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f t="shared" si="17"/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4">
        <f t="shared" si="18"/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4">
        <f t="shared" si="19"/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4">
        <f t="shared" si="20"/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4">
        <f t="shared" si="21"/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4">
        <f t="shared" si="22"/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4">
        <f t="shared" si="23"/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4">
        <f t="shared" si="24"/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4">
        <f t="shared" si="25"/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4">
        <f t="shared" si="26"/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4">
        <f t="shared" si="27"/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4">
        <f t="shared" si="28"/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4">
        <f t="shared" si="29"/>
        <v>0</v>
      </c>
      <c r="DB17" s="13">
        <v>0</v>
      </c>
      <c r="DC17" s="13">
        <v>0</v>
      </c>
      <c r="DD17" s="13">
        <v>0</v>
      </c>
      <c r="DE17" s="13">
        <v>0</v>
      </c>
      <c r="DF17" s="13">
        <v>0</v>
      </c>
      <c r="DG17" s="13">
        <v>0</v>
      </c>
      <c r="DH17" s="13">
        <v>0</v>
      </c>
      <c r="DI17" s="14">
        <f t="shared" si="30"/>
        <v>0</v>
      </c>
      <c r="DJ17" s="13">
        <v>0</v>
      </c>
      <c r="DK17" s="13">
        <v>0</v>
      </c>
      <c r="DL17" s="13">
        <v>0</v>
      </c>
      <c r="DM17" s="13">
        <v>0</v>
      </c>
      <c r="DN17" s="13">
        <v>0</v>
      </c>
      <c r="DO17" s="13">
        <v>0</v>
      </c>
      <c r="DP17" s="13">
        <v>0</v>
      </c>
      <c r="DQ17" s="14">
        <f t="shared" si="31"/>
        <v>0</v>
      </c>
      <c r="DR17" s="13">
        <v>0</v>
      </c>
      <c r="DS17" s="13">
        <v>0</v>
      </c>
      <c r="DT17" s="13">
        <v>0</v>
      </c>
      <c r="DU17" s="13">
        <v>0</v>
      </c>
      <c r="DV17" s="13">
        <v>0</v>
      </c>
      <c r="DW17" s="13">
        <v>0</v>
      </c>
      <c r="DX17" s="13">
        <v>0</v>
      </c>
      <c r="DY17" s="14">
        <f t="shared" si="32"/>
        <v>0</v>
      </c>
      <c r="DZ17" s="24">
        <f t="shared" si="33"/>
        <v>0</v>
      </c>
      <c r="EA17" s="9">
        <f t="shared" si="0"/>
        <v>38093</v>
      </c>
    </row>
    <row r="18" spans="1:131" s="17" customFormat="1" ht="15" customHeight="1">
      <c r="A18" s="28" t="s">
        <v>54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f t="shared" si="17"/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4">
        <f t="shared" si="18"/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4">
        <f t="shared" si="19"/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4">
        <f t="shared" si="20"/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4">
        <f t="shared" si="21"/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4">
        <f t="shared" si="22"/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4">
        <f t="shared" si="23"/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4">
        <f t="shared" si="24"/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4">
        <f t="shared" si="25"/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4">
        <f t="shared" si="26"/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4">
        <f t="shared" si="27"/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4">
        <f t="shared" si="28"/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>
        <v>0</v>
      </c>
      <c r="DA18" s="14">
        <f t="shared" si="29"/>
        <v>0</v>
      </c>
      <c r="DB18" s="13">
        <v>0</v>
      </c>
      <c r="DC18" s="13">
        <v>0</v>
      </c>
      <c r="DD18" s="13">
        <v>0</v>
      </c>
      <c r="DE18" s="13">
        <v>0</v>
      </c>
      <c r="DF18" s="13">
        <v>0</v>
      </c>
      <c r="DG18" s="13">
        <v>0</v>
      </c>
      <c r="DH18" s="13">
        <v>0</v>
      </c>
      <c r="DI18" s="14">
        <f t="shared" si="30"/>
        <v>0</v>
      </c>
      <c r="DJ18" s="13">
        <v>0</v>
      </c>
      <c r="DK18" s="13">
        <v>0</v>
      </c>
      <c r="DL18" s="13">
        <v>0</v>
      </c>
      <c r="DM18" s="13">
        <v>0</v>
      </c>
      <c r="DN18" s="13">
        <v>0</v>
      </c>
      <c r="DO18" s="13">
        <v>0</v>
      </c>
      <c r="DP18" s="13">
        <v>0</v>
      </c>
      <c r="DQ18" s="14">
        <f t="shared" si="31"/>
        <v>0</v>
      </c>
      <c r="DR18" s="13">
        <v>0</v>
      </c>
      <c r="DS18" s="13">
        <v>0</v>
      </c>
      <c r="DT18" s="13">
        <v>0</v>
      </c>
      <c r="DU18" s="13">
        <v>0</v>
      </c>
      <c r="DV18" s="13">
        <v>0</v>
      </c>
      <c r="DW18" s="13">
        <v>0</v>
      </c>
      <c r="DX18" s="13">
        <v>0</v>
      </c>
      <c r="DY18" s="14">
        <f t="shared" si="32"/>
        <v>0</v>
      </c>
      <c r="DZ18" s="24">
        <f t="shared" si="33"/>
        <v>0</v>
      </c>
      <c r="EA18" s="9">
        <f t="shared" si="0"/>
        <v>38100</v>
      </c>
    </row>
    <row r="19" spans="1:131" s="17" customFormat="1" ht="15" customHeight="1">
      <c r="A19" s="28" t="s">
        <v>55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f t="shared" si="17"/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4">
        <f t="shared" si="18"/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4">
        <f t="shared" si="19"/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4">
        <f t="shared" si="20"/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4">
        <f t="shared" si="21"/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4">
        <f t="shared" si="22"/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4">
        <f t="shared" si="23"/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4">
        <f t="shared" si="24"/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4">
        <f t="shared" si="25"/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4">
        <f t="shared" si="26"/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4">
        <f t="shared" si="27"/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4">
        <f t="shared" si="28"/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4">
        <f t="shared" si="29"/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4">
        <f t="shared" si="30"/>
        <v>0</v>
      </c>
      <c r="DJ19" s="13">
        <v>0</v>
      </c>
      <c r="DK19" s="13">
        <v>0</v>
      </c>
      <c r="DL19" s="13">
        <v>0</v>
      </c>
      <c r="DM19" s="13">
        <v>0</v>
      </c>
      <c r="DN19" s="13">
        <v>0</v>
      </c>
      <c r="DO19" s="13">
        <v>0</v>
      </c>
      <c r="DP19" s="13">
        <v>0</v>
      </c>
      <c r="DQ19" s="14">
        <f t="shared" si="31"/>
        <v>0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3">
        <v>0</v>
      </c>
      <c r="DY19" s="14">
        <f t="shared" si="32"/>
        <v>0</v>
      </c>
      <c r="DZ19" s="24">
        <f t="shared" si="33"/>
        <v>0</v>
      </c>
      <c r="EA19" s="9">
        <f t="shared" si="0"/>
        <v>38107</v>
      </c>
    </row>
    <row r="20" spans="1:131" s="17" customFormat="1" ht="15" customHeight="1">
      <c r="A20" s="28" t="s">
        <v>56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f t="shared" si="17"/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f t="shared" si="18"/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4">
        <f t="shared" si="19"/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4">
        <f t="shared" si="20"/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4">
        <f t="shared" si="21"/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4">
        <f t="shared" si="22"/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4">
        <f t="shared" si="23"/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4">
        <f t="shared" si="24"/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4">
        <f t="shared" si="25"/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4">
        <f t="shared" si="26"/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4">
        <f t="shared" si="27"/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4">
        <f t="shared" si="28"/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4">
        <f t="shared" si="29"/>
        <v>0</v>
      </c>
      <c r="DB20" s="13">
        <v>0</v>
      </c>
      <c r="DC20" s="13">
        <v>0</v>
      </c>
      <c r="DD20" s="13">
        <v>0</v>
      </c>
      <c r="DE20" s="13">
        <v>0</v>
      </c>
      <c r="DF20" s="13">
        <v>0</v>
      </c>
      <c r="DG20" s="13">
        <v>0</v>
      </c>
      <c r="DH20" s="13">
        <v>0</v>
      </c>
      <c r="DI20" s="14">
        <f t="shared" si="30"/>
        <v>0</v>
      </c>
      <c r="DJ20" s="13">
        <v>0</v>
      </c>
      <c r="DK20" s="13">
        <v>0</v>
      </c>
      <c r="DL20" s="13">
        <v>0</v>
      </c>
      <c r="DM20" s="13">
        <v>0</v>
      </c>
      <c r="DN20" s="13">
        <v>0</v>
      </c>
      <c r="DO20" s="13">
        <v>0</v>
      </c>
      <c r="DP20" s="13">
        <v>0</v>
      </c>
      <c r="DQ20" s="14">
        <f t="shared" si="31"/>
        <v>0</v>
      </c>
      <c r="DR20" s="13">
        <v>0</v>
      </c>
      <c r="DS20" s="13">
        <v>0</v>
      </c>
      <c r="DT20" s="13">
        <v>0</v>
      </c>
      <c r="DU20" s="13">
        <v>0</v>
      </c>
      <c r="DV20" s="13">
        <v>0</v>
      </c>
      <c r="DW20" s="13">
        <v>0</v>
      </c>
      <c r="DX20" s="13">
        <v>0</v>
      </c>
      <c r="DY20" s="14">
        <f t="shared" si="32"/>
        <v>0</v>
      </c>
      <c r="DZ20" s="24">
        <f t="shared" si="33"/>
        <v>0</v>
      </c>
      <c r="EA20" s="9">
        <f t="shared" si="0"/>
        <v>38114</v>
      </c>
    </row>
    <row r="21" spans="1:131" s="17" customFormat="1" ht="15" customHeight="1">
      <c r="A21" s="28" t="s">
        <v>57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f t="shared" si="17"/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4">
        <f t="shared" si="18"/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4">
        <f t="shared" si="19"/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4">
        <f t="shared" si="20"/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4">
        <f t="shared" si="21"/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4">
        <f t="shared" si="22"/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4">
        <f t="shared" si="23"/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4">
        <f t="shared" si="24"/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4">
        <f t="shared" si="25"/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4">
        <f t="shared" si="26"/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4">
        <f t="shared" si="27"/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4">
        <f t="shared" si="28"/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4">
        <f t="shared" si="29"/>
        <v>0</v>
      </c>
      <c r="DB21" s="13">
        <v>0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4">
        <f t="shared" si="30"/>
        <v>0</v>
      </c>
      <c r="DJ21" s="13">
        <v>0</v>
      </c>
      <c r="DK21" s="13">
        <v>0</v>
      </c>
      <c r="DL21" s="13">
        <v>0</v>
      </c>
      <c r="DM21" s="13">
        <v>0</v>
      </c>
      <c r="DN21" s="13">
        <v>0</v>
      </c>
      <c r="DO21" s="13">
        <v>0</v>
      </c>
      <c r="DP21" s="13">
        <v>0</v>
      </c>
      <c r="DQ21" s="14">
        <f t="shared" si="31"/>
        <v>0</v>
      </c>
      <c r="DR21" s="13">
        <v>0</v>
      </c>
      <c r="DS21" s="13">
        <v>0</v>
      </c>
      <c r="DT21" s="13">
        <v>0</v>
      </c>
      <c r="DU21" s="13">
        <v>0</v>
      </c>
      <c r="DV21" s="13">
        <v>0</v>
      </c>
      <c r="DW21" s="13">
        <v>0</v>
      </c>
      <c r="DX21" s="13">
        <v>0</v>
      </c>
      <c r="DY21" s="14">
        <f t="shared" si="32"/>
        <v>0</v>
      </c>
      <c r="DZ21" s="24">
        <f t="shared" si="33"/>
        <v>0</v>
      </c>
      <c r="EA21" s="9">
        <f t="shared" si="0"/>
        <v>38121</v>
      </c>
    </row>
    <row r="22" spans="1:131" s="17" customFormat="1" ht="15" customHeight="1">
      <c r="A22" s="28" t="s">
        <v>58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f t="shared" si="17"/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18"/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4">
        <f t="shared" si="19"/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4">
        <f t="shared" si="20"/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4">
        <f t="shared" si="21"/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4">
        <f t="shared" si="22"/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4">
        <f t="shared" si="23"/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4">
        <f t="shared" si="24"/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4">
        <f t="shared" si="25"/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4">
        <f t="shared" si="26"/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4">
        <f t="shared" si="27"/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4">
        <f t="shared" si="28"/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4">
        <f t="shared" si="29"/>
        <v>0</v>
      </c>
      <c r="DB22" s="13">
        <v>0</v>
      </c>
      <c r="DC22" s="13">
        <v>0</v>
      </c>
      <c r="DD22" s="13">
        <v>0</v>
      </c>
      <c r="DE22" s="13">
        <v>0</v>
      </c>
      <c r="DF22" s="13">
        <v>0</v>
      </c>
      <c r="DG22" s="13">
        <v>0</v>
      </c>
      <c r="DH22" s="13">
        <v>0</v>
      </c>
      <c r="DI22" s="14">
        <f t="shared" si="30"/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4">
        <f t="shared" si="31"/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0</v>
      </c>
      <c r="DY22" s="14">
        <f t="shared" si="32"/>
        <v>0</v>
      </c>
      <c r="DZ22" s="24">
        <f t="shared" si="33"/>
        <v>0</v>
      </c>
      <c r="EA22" s="9">
        <f t="shared" si="0"/>
        <v>38128</v>
      </c>
    </row>
    <row r="23" spans="1:131" s="17" customFormat="1" ht="15" customHeight="1">
      <c r="A23" s="28" t="s">
        <v>59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f t="shared" si="17"/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f t="shared" si="18"/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4">
        <f t="shared" si="19"/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4">
        <f t="shared" si="20"/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4">
        <f t="shared" si="21"/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4">
        <f t="shared" si="22"/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4">
        <f t="shared" si="23"/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4">
        <f t="shared" si="24"/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4">
        <f t="shared" si="25"/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4">
        <f t="shared" si="26"/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4">
        <f t="shared" si="27"/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4">
        <f t="shared" si="28"/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4">
        <f t="shared" si="29"/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4">
        <f t="shared" si="30"/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4">
        <f t="shared" si="31"/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4">
        <f t="shared" si="32"/>
        <v>0</v>
      </c>
      <c r="DZ23" s="24">
        <f t="shared" si="33"/>
        <v>0</v>
      </c>
      <c r="EA23" s="9">
        <f t="shared" si="0"/>
        <v>38135</v>
      </c>
    </row>
    <row r="24" spans="1:131" s="17" customFormat="1" ht="15" customHeight="1">
      <c r="A24" s="28" t="s">
        <v>60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f t="shared" si="17"/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f t="shared" si="18"/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4">
        <f t="shared" si="19"/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4">
        <f t="shared" si="20"/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4">
        <f t="shared" si="21"/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4">
        <f t="shared" si="22"/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4">
        <f t="shared" si="23"/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4">
        <f t="shared" si="24"/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4">
        <f t="shared" si="25"/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4">
        <f t="shared" si="26"/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4">
        <f t="shared" si="27"/>
        <v>0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4">
        <f t="shared" si="28"/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>
        <v>0</v>
      </c>
      <c r="DA24" s="14">
        <f t="shared" si="29"/>
        <v>0</v>
      </c>
      <c r="DB24" s="13">
        <v>0</v>
      </c>
      <c r="DC24" s="13">
        <v>0</v>
      </c>
      <c r="DD24" s="13">
        <v>0</v>
      </c>
      <c r="DE24" s="13">
        <v>0</v>
      </c>
      <c r="DF24" s="13">
        <v>0</v>
      </c>
      <c r="DG24" s="13">
        <v>0</v>
      </c>
      <c r="DH24" s="13">
        <v>0</v>
      </c>
      <c r="DI24" s="14">
        <f t="shared" si="30"/>
        <v>0</v>
      </c>
      <c r="DJ24" s="13">
        <v>0</v>
      </c>
      <c r="DK24" s="13">
        <v>0</v>
      </c>
      <c r="DL24" s="13">
        <v>0</v>
      </c>
      <c r="DM24" s="13">
        <v>0</v>
      </c>
      <c r="DN24" s="13">
        <v>0</v>
      </c>
      <c r="DO24" s="13">
        <v>0</v>
      </c>
      <c r="DP24" s="13">
        <v>0</v>
      </c>
      <c r="DQ24" s="14">
        <f t="shared" si="31"/>
        <v>0</v>
      </c>
      <c r="DR24" s="13">
        <v>0</v>
      </c>
      <c r="DS24" s="13">
        <v>0</v>
      </c>
      <c r="DT24" s="13">
        <v>0</v>
      </c>
      <c r="DU24" s="13">
        <v>0</v>
      </c>
      <c r="DV24" s="13">
        <v>0</v>
      </c>
      <c r="DW24" s="13">
        <v>0</v>
      </c>
      <c r="DX24" s="13">
        <v>0</v>
      </c>
      <c r="DY24" s="14">
        <f t="shared" si="32"/>
        <v>0</v>
      </c>
      <c r="DZ24" s="24">
        <f t="shared" si="33"/>
        <v>0</v>
      </c>
      <c r="EA24" s="9">
        <f t="shared" si="0"/>
        <v>38142</v>
      </c>
    </row>
    <row r="25" spans="1:131" s="17" customFormat="1" ht="15" customHeight="1">
      <c r="A25" s="28" t="s">
        <v>61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f t="shared" si="17"/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18"/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4">
        <f t="shared" si="19"/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4">
        <f t="shared" si="20"/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4">
        <f t="shared" si="21"/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4">
        <f t="shared" si="22"/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4">
        <f t="shared" si="23"/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4">
        <f t="shared" si="24"/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4">
        <f t="shared" si="25"/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4">
        <f t="shared" si="26"/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4">
        <f t="shared" si="27"/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4">
        <f t="shared" si="28"/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4">
        <f t="shared" si="29"/>
        <v>0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4">
        <f t="shared" si="30"/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4">
        <f t="shared" si="31"/>
        <v>0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4">
        <f t="shared" si="32"/>
        <v>0</v>
      </c>
      <c r="DZ25" s="24">
        <f t="shared" si="33"/>
        <v>0</v>
      </c>
      <c r="EA25" s="9">
        <f t="shared" si="0"/>
        <v>38149</v>
      </c>
    </row>
    <row r="26" spans="1:131" s="17" customFormat="1" ht="15" customHeight="1">
      <c r="A26" s="28" t="s">
        <v>62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4">
        <f t="shared" si="17"/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18"/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4">
        <f t="shared" si="19"/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4">
        <f t="shared" si="20"/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4">
        <f t="shared" si="21"/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4">
        <f t="shared" si="22"/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4">
        <f t="shared" si="23"/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4">
        <f t="shared" si="24"/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4">
        <f t="shared" si="25"/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4">
        <f t="shared" si="26"/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4">
        <f t="shared" si="27"/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4">
        <f t="shared" si="28"/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4">
        <f t="shared" si="29"/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4">
        <f t="shared" si="30"/>
        <v>0</v>
      </c>
      <c r="DJ26" s="13">
        <v>0</v>
      </c>
      <c r="DK26" s="13">
        <v>0</v>
      </c>
      <c r="DL26" s="13">
        <v>0</v>
      </c>
      <c r="DM26" s="13">
        <v>0</v>
      </c>
      <c r="DN26" s="13">
        <v>0</v>
      </c>
      <c r="DO26" s="13">
        <v>0</v>
      </c>
      <c r="DP26" s="13">
        <v>0</v>
      </c>
      <c r="DQ26" s="14">
        <f t="shared" si="31"/>
        <v>0</v>
      </c>
      <c r="DR26" s="13">
        <v>0</v>
      </c>
      <c r="DS26" s="13">
        <v>0</v>
      </c>
      <c r="DT26" s="13">
        <v>0</v>
      </c>
      <c r="DU26" s="13">
        <v>0</v>
      </c>
      <c r="DV26" s="13">
        <v>0</v>
      </c>
      <c r="DW26" s="13">
        <v>0</v>
      </c>
      <c r="DX26" s="13">
        <v>0</v>
      </c>
      <c r="DY26" s="14">
        <f t="shared" si="32"/>
        <v>0</v>
      </c>
      <c r="DZ26" s="24">
        <f t="shared" si="33"/>
        <v>0</v>
      </c>
      <c r="EA26" s="9">
        <f t="shared" si="0"/>
        <v>38156</v>
      </c>
    </row>
    <row r="27" spans="1:131" s="17" customFormat="1" ht="15" customHeight="1">
      <c r="A27" s="28" t="s">
        <v>63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>
        <f t="shared" si="17"/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f t="shared" si="18"/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4">
        <f t="shared" si="19"/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4">
        <f t="shared" si="20"/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4">
        <f t="shared" si="21"/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4">
        <f t="shared" si="22"/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4">
        <f t="shared" si="23"/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4">
        <f t="shared" si="24"/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4">
        <f t="shared" si="25"/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4">
        <f t="shared" si="26"/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4">
        <f t="shared" si="27"/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4">
        <f t="shared" si="28"/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4">
        <f t="shared" si="29"/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4">
        <f t="shared" si="30"/>
        <v>0</v>
      </c>
      <c r="DJ27" s="13">
        <v>0</v>
      </c>
      <c r="DK27" s="13">
        <v>0</v>
      </c>
      <c r="DL27" s="13">
        <v>0</v>
      </c>
      <c r="DM27" s="13">
        <v>0</v>
      </c>
      <c r="DN27" s="13">
        <v>0</v>
      </c>
      <c r="DO27" s="13">
        <v>0</v>
      </c>
      <c r="DP27" s="13">
        <v>0</v>
      </c>
      <c r="DQ27" s="14">
        <f t="shared" si="31"/>
        <v>0</v>
      </c>
      <c r="DR27" s="13">
        <v>0</v>
      </c>
      <c r="DS27" s="13">
        <v>0</v>
      </c>
      <c r="DT27" s="13">
        <v>0</v>
      </c>
      <c r="DU27" s="13">
        <v>0</v>
      </c>
      <c r="DV27" s="13">
        <v>0</v>
      </c>
      <c r="DW27" s="13">
        <v>0</v>
      </c>
      <c r="DX27" s="13">
        <v>0</v>
      </c>
      <c r="DY27" s="14">
        <f t="shared" si="32"/>
        <v>0</v>
      </c>
      <c r="DZ27" s="24">
        <f t="shared" si="33"/>
        <v>0</v>
      </c>
      <c r="EA27" s="9">
        <f t="shared" si="0"/>
        <v>38163</v>
      </c>
    </row>
    <row r="28" spans="1:131" ht="15" customHeight="1">
      <c r="A28" s="28" t="s">
        <v>64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4">
        <f t="shared" si="17"/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4">
        <f t="shared" si="18"/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4">
        <f t="shared" si="19"/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4">
        <f t="shared" si="20"/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4">
        <f t="shared" si="21"/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4">
        <f t="shared" si="22"/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4">
        <f t="shared" si="23"/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4">
        <f t="shared" si="24"/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4">
        <f t="shared" si="25"/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4">
        <f t="shared" si="26"/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4">
        <f t="shared" si="27"/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4">
        <f t="shared" si="28"/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4">
        <f t="shared" si="29"/>
        <v>0</v>
      </c>
      <c r="DB28" s="13">
        <v>0</v>
      </c>
      <c r="DC28" s="13">
        <v>0</v>
      </c>
      <c r="DD28" s="13">
        <v>0</v>
      </c>
      <c r="DE28" s="13">
        <v>0</v>
      </c>
      <c r="DF28" s="13">
        <v>0</v>
      </c>
      <c r="DG28" s="13">
        <v>0</v>
      </c>
      <c r="DH28" s="13">
        <v>0</v>
      </c>
      <c r="DI28" s="14">
        <f t="shared" si="30"/>
        <v>0</v>
      </c>
      <c r="DJ28" s="13">
        <v>0</v>
      </c>
      <c r="DK28" s="13">
        <v>0</v>
      </c>
      <c r="DL28" s="13">
        <v>0</v>
      </c>
      <c r="DM28" s="13">
        <v>0</v>
      </c>
      <c r="DN28" s="13">
        <v>0</v>
      </c>
      <c r="DO28" s="13">
        <v>0</v>
      </c>
      <c r="DP28" s="13">
        <v>0</v>
      </c>
      <c r="DQ28" s="14">
        <f t="shared" si="31"/>
        <v>0</v>
      </c>
      <c r="DR28" s="13">
        <v>0</v>
      </c>
      <c r="DS28" s="13">
        <v>0</v>
      </c>
      <c r="DT28" s="13">
        <v>0</v>
      </c>
      <c r="DU28" s="13">
        <v>0</v>
      </c>
      <c r="DV28" s="13">
        <v>0</v>
      </c>
      <c r="DW28" s="13">
        <v>0</v>
      </c>
      <c r="DX28" s="13">
        <v>0</v>
      </c>
      <c r="DY28" s="14">
        <f t="shared" si="32"/>
        <v>0</v>
      </c>
      <c r="DZ28" s="24">
        <f t="shared" si="33"/>
        <v>0</v>
      </c>
      <c r="EA28" s="9">
        <f t="shared" si="0"/>
        <v>38170</v>
      </c>
    </row>
    <row r="29" spans="1:131" ht="15" customHeight="1">
      <c r="A29" s="28" t="s">
        <v>65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4">
        <f t="shared" si="17"/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f t="shared" si="18"/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4">
        <f t="shared" si="19"/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4">
        <f t="shared" si="20"/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4">
        <f t="shared" si="21"/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4">
        <f t="shared" si="22"/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4">
        <f t="shared" si="23"/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4">
        <f t="shared" si="24"/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4">
        <f t="shared" si="25"/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4">
        <f t="shared" si="26"/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4">
        <f t="shared" si="27"/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4">
        <f t="shared" si="28"/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4">
        <f t="shared" si="29"/>
        <v>0</v>
      </c>
      <c r="DB29" s="13">
        <v>0</v>
      </c>
      <c r="DC29" s="13">
        <v>0</v>
      </c>
      <c r="DD29" s="13">
        <v>0</v>
      </c>
      <c r="DE29" s="13">
        <v>0</v>
      </c>
      <c r="DF29" s="13">
        <v>0</v>
      </c>
      <c r="DG29" s="13">
        <v>0</v>
      </c>
      <c r="DH29" s="13">
        <v>0</v>
      </c>
      <c r="DI29" s="14">
        <f t="shared" si="30"/>
        <v>0</v>
      </c>
      <c r="DJ29" s="13">
        <v>0</v>
      </c>
      <c r="DK29" s="13">
        <v>0</v>
      </c>
      <c r="DL29" s="13">
        <v>0</v>
      </c>
      <c r="DM29" s="13">
        <v>0</v>
      </c>
      <c r="DN29" s="13">
        <v>0</v>
      </c>
      <c r="DO29" s="13">
        <v>0</v>
      </c>
      <c r="DP29" s="13">
        <v>0</v>
      </c>
      <c r="DQ29" s="14">
        <f t="shared" si="31"/>
        <v>0</v>
      </c>
      <c r="DR29" s="13">
        <v>0</v>
      </c>
      <c r="DS29" s="13">
        <v>0</v>
      </c>
      <c r="DT29" s="13">
        <v>0</v>
      </c>
      <c r="DU29" s="13">
        <v>0</v>
      </c>
      <c r="DV29" s="13">
        <v>0</v>
      </c>
      <c r="DW29" s="13">
        <v>0</v>
      </c>
      <c r="DX29" s="13">
        <v>0</v>
      </c>
      <c r="DY29" s="14">
        <f t="shared" si="32"/>
        <v>0</v>
      </c>
      <c r="DZ29" s="24">
        <f t="shared" si="33"/>
        <v>0</v>
      </c>
      <c r="EA29" s="9">
        <f t="shared" si="0"/>
        <v>38177</v>
      </c>
    </row>
    <row r="30" spans="1:131" ht="15" customHeight="1">
      <c r="A30" s="28" t="s">
        <v>66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4">
        <f t="shared" si="17"/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4">
        <f t="shared" si="18"/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4">
        <f t="shared" si="19"/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4">
        <f t="shared" si="20"/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4">
        <f t="shared" si="21"/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4">
        <f t="shared" si="22"/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4">
        <f t="shared" si="23"/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4">
        <f t="shared" si="24"/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4">
        <f t="shared" si="25"/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4">
        <f t="shared" si="26"/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4">
        <f t="shared" si="27"/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4">
        <f t="shared" si="28"/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4">
        <f t="shared" si="29"/>
        <v>0</v>
      </c>
      <c r="DB30" s="13">
        <v>0</v>
      </c>
      <c r="DC30" s="13">
        <v>0</v>
      </c>
      <c r="DD30" s="13">
        <v>0</v>
      </c>
      <c r="DE30" s="13">
        <v>0</v>
      </c>
      <c r="DF30" s="13">
        <v>0</v>
      </c>
      <c r="DG30" s="13">
        <v>0</v>
      </c>
      <c r="DH30" s="13">
        <v>0</v>
      </c>
      <c r="DI30" s="14">
        <f t="shared" si="30"/>
        <v>0</v>
      </c>
      <c r="DJ30" s="13">
        <v>0</v>
      </c>
      <c r="DK30" s="13">
        <v>0</v>
      </c>
      <c r="DL30" s="13">
        <v>0</v>
      </c>
      <c r="DM30" s="13">
        <v>0</v>
      </c>
      <c r="DN30" s="13">
        <v>0</v>
      </c>
      <c r="DO30" s="13">
        <v>0</v>
      </c>
      <c r="DP30" s="13">
        <v>0</v>
      </c>
      <c r="DQ30" s="14">
        <f t="shared" si="31"/>
        <v>0</v>
      </c>
      <c r="DR30" s="13">
        <v>0</v>
      </c>
      <c r="DS30" s="13">
        <v>0</v>
      </c>
      <c r="DT30" s="13">
        <v>0</v>
      </c>
      <c r="DU30" s="13">
        <v>0</v>
      </c>
      <c r="DV30" s="13">
        <v>0</v>
      </c>
      <c r="DW30" s="13">
        <v>0</v>
      </c>
      <c r="DX30" s="13">
        <v>0</v>
      </c>
      <c r="DY30" s="14">
        <f t="shared" si="32"/>
        <v>0</v>
      </c>
      <c r="DZ30" s="24">
        <f t="shared" si="33"/>
        <v>0</v>
      </c>
      <c r="EA30" s="9">
        <f t="shared" si="0"/>
        <v>38184</v>
      </c>
    </row>
    <row r="31" spans="1:131" ht="12.75">
      <c r="A31" s="28" t="s">
        <v>67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f>SUM(B31:H31)</f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4">
        <f>SUM(J31:P31)</f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4">
        <f>SUM(R31:X31)</f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4">
        <f>SUM(Z31:AF31)</f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4">
        <f>SUM(AH31:AN31)</f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4">
        <f>SUM(AP31:AV31)</f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4">
        <f>SUM(AX31:BD31)</f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4">
        <f>SUM(BF31:BL31)</f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4">
        <f>SUM(BN31:BT31)</f>
        <v>0</v>
      </c>
      <c r="BV31" s="13">
        <v>0</v>
      </c>
      <c r="BW31" s="13">
        <v>0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4">
        <f>SUM(BV31:CB31)</f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4">
        <f>SUM(CD31:CJ31)</f>
        <v>0</v>
      </c>
      <c r="CL31" s="13">
        <v>0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13">
        <v>0</v>
      </c>
      <c r="CS31" s="14">
        <f>SUM(CL31:CR31)</f>
        <v>0</v>
      </c>
      <c r="CT31" s="13">
        <v>0</v>
      </c>
      <c r="CU31" s="13">
        <v>0</v>
      </c>
      <c r="CV31" s="13">
        <v>0</v>
      </c>
      <c r="CW31" s="13">
        <v>0</v>
      </c>
      <c r="CX31" s="13">
        <v>0</v>
      </c>
      <c r="CY31" s="13">
        <v>0</v>
      </c>
      <c r="CZ31" s="13">
        <v>0</v>
      </c>
      <c r="DA31" s="14">
        <f>SUM(CT31:CZ31)</f>
        <v>0</v>
      </c>
      <c r="DB31" s="13">
        <v>0</v>
      </c>
      <c r="DC31" s="13">
        <v>0</v>
      </c>
      <c r="DD31" s="13">
        <v>0</v>
      </c>
      <c r="DE31" s="13">
        <v>0</v>
      </c>
      <c r="DF31" s="13">
        <v>0</v>
      </c>
      <c r="DG31" s="13">
        <v>0</v>
      </c>
      <c r="DH31" s="13">
        <v>0</v>
      </c>
      <c r="DI31" s="14">
        <f>SUM(DB31:DH31)</f>
        <v>0</v>
      </c>
      <c r="DJ31" s="13">
        <v>0</v>
      </c>
      <c r="DK31" s="13">
        <v>0</v>
      </c>
      <c r="DL31" s="13">
        <v>0</v>
      </c>
      <c r="DM31" s="13">
        <v>0</v>
      </c>
      <c r="DN31" s="13">
        <v>0</v>
      </c>
      <c r="DO31" s="13">
        <v>0</v>
      </c>
      <c r="DP31" s="13">
        <v>0</v>
      </c>
      <c r="DQ31" s="14">
        <f>SUM(DJ31:DP31)</f>
        <v>0</v>
      </c>
      <c r="DR31" s="13">
        <v>0</v>
      </c>
      <c r="DS31" s="13">
        <v>0</v>
      </c>
      <c r="DT31" s="13">
        <v>0</v>
      </c>
      <c r="DU31" s="13">
        <v>0</v>
      </c>
      <c r="DV31" s="13">
        <v>0</v>
      </c>
      <c r="DW31" s="13">
        <v>0</v>
      </c>
      <c r="DX31" s="13">
        <v>0</v>
      </c>
      <c r="DY31" s="14">
        <f>SUM(DR31:DX31)</f>
        <v>0</v>
      </c>
      <c r="DZ31" s="24">
        <f>SUM(AG31+X31+Q31+I31+AO31+AW31+BU31+CC31+BE31+BM31+CK31+CS31+DA31+DI31+DQ31+DY31)/16</f>
        <v>0</v>
      </c>
      <c r="EA31" s="9">
        <f>EA30+7</f>
        <v>38191</v>
      </c>
    </row>
    <row r="32" spans="19:131" ht="12.75">
      <c r="S32" s="9"/>
      <c r="T32" s="3"/>
      <c r="U32" s="3"/>
      <c r="V32" s="3"/>
      <c r="W32" s="3"/>
      <c r="X32" s="3"/>
      <c r="Y32" s="3"/>
      <c r="Z32" s="3"/>
      <c r="AH32" s="3"/>
      <c r="AP32" s="3"/>
      <c r="AX32" s="3"/>
      <c r="BF32" s="3"/>
      <c r="BN32" s="3"/>
      <c r="BV32" s="3"/>
      <c r="CD32" s="3"/>
      <c r="CL32" s="3"/>
      <c r="CT32" s="3"/>
      <c r="DB32" s="3"/>
      <c r="DJ32" s="3"/>
      <c r="DR32" s="3"/>
      <c r="EA32" s="9">
        <f t="shared" si="0"/>
        <v>38198</v>
      </c>
    </row>
    <row r="33" spans="19:131" ht="12.75">
      <c r="S33" s="9"/>
      <c r="T33" s="3"/>
      <c r="U33" s="3"/>
      <c r="V33" s="3"/>
      <c r="W33" s="3"/>
      <c r="X33" s="3"/>
      <c r="Y33" s="3"/>
      <c r="Z33" s="3"/>
      <c r="AH33" s="3"/>
      <c r="AP33" s="3"/>
      <c r="AX33" s="3"/>
      <c r="BF33" s="3"/>
      <c r="BN33" s="3"/>
      <c r="BV33" s="3"/>
      <c r="CD33" s="3"/>
      <c r="CL33" s="3"/>
      <c r="CT33" s="3"/>
      <c r="DB33" s="3"/>
      <c r="DJ33" s="3"/>
      <c r="DR33" s="3"/>
      <c r="EA33" s="9">
        <f t="shared" si="0"/>
        <v>38205</v>
      </c>
    </row>
    <row r="34" spans="19:131" ht="12.75">
      <c r="S34" s="9"/>
      <c r="T34" s="3"/>
      <c r="U34" s="3"/>
      <c r="V34" s="3"/>
      <c r="W34" s="3"/>
      <c r="X34" s="3"/>
      <c r="Y34" s="3"/>
      <c r="Z34" s="3"/>
      <c r="AH34" s="3"/>
      <c r="AP34" s="3"/>
      <c r="AX34" s="3"/>
      <c r="BF34" s="3"/>
      <c r="BN34" s="3"/>
      <c r="BV34" s="3"/>
      <c r="CD34" s="3"/>
      <c r="CL34" s="3"/>
      <c r="CT34" s="3"/>
      <c r="DB34" s="3"/>
      <c r="DJ34" s="3"/>
      <c r="DR34" s="3"/>
      <c r="EA34" s="9">
        <f t="shared" si="0"/>
        <v>38212</v>
      </c>
    </row>
    <row r="35" spans="19:131" ht="12.75">
      <c r="S35" s="9"/>
      <c r="T35" s="3"/>
      <c r="U35" s="3"/>
      <c r="V35" s="3"/>
      <c r="W35" s="3"/>
      <c r="X35" s="3"/>
      <c r="Y35" s="3"/>
      <c r="Z35" s="3"/>
      <c r="AH35" s="3"/>
      <c r="AP35" s="3"/>
      <c r="AX35" s="3"/>
      <c r="BF35" s="3"/>
      <c r="BN35" s="3"/>
      <c r="BV35" s="3"/>
      <c r="CD35" s="3"/>
      <c r="CL35" s="3"/>
      <c r="CT35" s="3"/>
      <c r="DB35" s="3"/>
      <c r="DJ35" s="3"/>
      <c r="DR35" s="3"/>
      <c r="EA35" s="9">
        <f t="shared" si="0"/>
        <v>38219</v>
      </c>
    </row>
    <row r="36" spans="19:131" ht="12.75">
      <c r="S36" s="9"/>
      <c r="T36" s="3"/>
      <c r="U36" s="3"/>
      <c r="V36" s="3"/>
      <c r="W36" s="3"/>
      <c r="X36" s="3"/>
      <c r="Y36" s="3"/>
      <c r="Z36" s="3"/>
      <c r="AH36" s="3"/>
      <c r="AP36" s="3"/>
      <c r="AX36" s="3"/>
      <c r="BF36" s="3"/>
      <c r="BN36" s="3"/>
      <c r="BV36" s="3"/>
      <c r="CD36" s="3"/>
      <c r="CL36" s="3"/>
      <c r="CT36" s="3"/>
      <c r="DB36" s="3"/>
      <c r="DJ36" s="3"/>
      <c r="DR36" s="3"/>
      <c r="EA36" s="9">
        <f t="shared" si="0"/>
        <v>38226</v>
      </c>
    </row>
    <row r="37" spans="19:131" ht="12.75">
      <c r="S37" s="9"/>
      <c r="T37" s="3"/>
      <c r="U37" s="3"/>
      <c r="V37" s="3"/>
      <c r="W37" s="3"/>
      <c r="X37" s="3"/>
      <c r="Y37" s="3"/>
      <c r="Z37" s="3"/>
      <c r="AH37" s="3"/>
      <c r="AP37" s="3"/>
      <c r="AX37" s="3"/>
      <c r="BF37" s="3"/>
      <c r="BN37" s="3"/>
      <c r="BV37" s="3"/>
      <c r="CD37" s="3"/>
      <c r="CL37" s="3"/>
      <c r="CT37" s="3"/>
      <c r="DB37" s="3"/>
      <c r="DJ37" s="3"/>
      <c r="DR37" s="3"/>
      <c r="EA37" s="9">
        <f t="shared" si="0"/>
        <v>38233</v>
      </c>
    </row>
    <row r="38" spans="19:131" ht="12.75">
      <c r="S38" s="9"/>
      <c r="T38" s="3"/>
      <c r="U38" s="3"/>
      <c r="V38" s="3"/>
      <c r="W38" s="3"/>
      <c r="X38" s="3"/>
      <c r="Y38" s="3"/>
      <c r="Z38" s="3"/>
      <c r="AH38" s="3"/>
      <c r="AP38" s="3"/>
      <c r="AX38" s="3"/>
      <c r="BF38" s="3"/>
      <c r="BN38" s="3"/>
      <c r="BV38" s="3"/>
      <c r="CD38" s="3"/>
      <c r="CL38" s="3"/>
      <c r="CT38" s="3"/>
      <c r="DB38" s="3"/>
      <c r="DJ38" s="3"/>
      <c r="DR38" s="3"/>
      <c r="EA38" s="9">
        <f t="shared" si="0"/>
        <v>38240</v>
      </c>
    </row>
    <row r="39" spans="19:131" ht="12.75">
      <c r="S39" s="9"/>
      <c r="T39" s="3"/>
      <c r="U39" s="3"/>
      <c r="V39" s="3"/>
      <c r="W39" s="3"/>
      <c r="X39" s="3"/>
      <c r="Y39" s="3"/>
      <c r="Z39" s="3"/>
      <c r="AH39" s="3"/>
      <c r="AP39" s="3"/>
      <c r="AX39" s="3"/>
      <c r="BF39" s="3"/>
      <c r="BN39" s="3"/>
      <c r="BV39" s="3"/>
      <c r="CD39" s="3"/>
      <c r="CL39" s="3"/>
      <c r="CT39" s="3"/>
      <c r="DB39" s="3"/>
      <c r="DJ39" s="3"/>
      <c r="DR39" s="3"/>
      <c r="EA39" s="9">
        <f t="shared" si="0"/>
        <v>38247</v>
      </c>
    </row>
    <row r="40" spans="19:131" ht="12.75">
      <c r="S40" s="9"/>
      <c r="T40" s="3"/>
      <c r="U40" s="3"/>
      <c r="V40" s="3"/>
      <c r="W40" s="3"/>
      <c r="X40" s="3"/>
      <c r="Y40" s="3"/>
      <c r="Z40" s="3"/>
      <c r="AH40" s="3"/>
      <c r="AP40" s="3"/>
      <c r="AX40" s="3"/>
      <c r="BF40" s="3"/>
      <c r="BN40" s="3"/>
      <c r="BV40" s="3"/>
      <c r="CD40" s="3"/>
      <c r="CL40" s="3"/>
      <c r="CT40" s="3"/>
      <c r="DB40" s="3"/>
      <c r="DJ40" s="3"/>
      <c r="DR40" s="3"/>
      <c r="EA40" s="9">
        <f t="shared" si="0"/>
        <v>38254</v>
      </c>
    </row>
    <row r="41" spans="19:131" ht="12.75">
      <c r="S41" s="9"/>
      <c r="T41" s="3"/>
      <c r="U41" s="3"/>
      <c r="V41" s="3"/>
      <c r="W41" s="3"/>
      <c r="X41" s="3"/>
      <c r="Y41" s="3"/>
      <c r="Z41" s="3"/>
      <c r="AH41" s="3"/>
      <c r="AP41" s="3"/>
      <c r="AX41" s="3"/>
      <c r="BF41" s="3"/>
      <c r="BN41" s="3"/>
      <c r="BV41" s="3"/>
      <c r="CD41" s="3"/>
      <c r="CL41" s="3"/>
      <c r="CT41" s="3"/>
      <c r="DB41" s="3"/>
      <c r="DJ41" s="3"/>
      <c r="DR41" s="3"/>
      <c r="EA41" s="9">
        <f t="shared" si="0"/>
        <v>38261</v>
      </c>
    </row>
    <row r="42" spans="19:131" ht="12.75">
      <c r="S42" s="9"/>
      <c r="T42" s="3"/>
      <c r="U42" s="3"/>
      <c r="V42" s="3"/>
      <c r="W42" s="3"/>
      <c r="X42" s="3"/>
      <c r="Y42" s="3"/>
      <c r="Z42" s="3"/>
      <c r="AH42" s="3"/>
      <c r="AP42" s="3"/>
      <c r="AX42" s="3"/>
      <c r="BF42" s="3"/>
      <c r="BN42" s="3"/>
      <c r="BV42" s="3"/>
      <c r="CD42" s="3"/>
      <c r="CL42" s="3"/>
      <c r="CT42" s="3"/>
      <c r="DB42" s="3"/>
      <c r="DJ42" s="3"/>
      <c r="DR42" s="3"/>
      <c r="EA42" s="9">
        <f t="shared" si="0"/>
        <v>38268</v>
      </c>
    </row>
    <row r="43" spans="19:131" ht="12.75">
      <c r="S43" s="9"/>
      <c r="T43" s="3"/>
      <c r="U43" s="3"/>
      <c r="V43" s="3"/>
      <c r="W43" s="3"/>
      <c r="X43" s="3"/>
      <c r="Y43" s="3"/>
      <c r="Z43" s="3"/>
      <c r="AH43" s="3"/>
      <c r="AP43" s="3"/>
      <c r="AX43" s="3"/>
      <c r="BF43" s="3"/>
      <c r="BN43" s="3"/>
      <c r="BV43" s="3"/>
      <c r="CD43" s="3"/>
      <c r="CL43" s="3"/>
      <c r="CT43" s="3"/>
      <c r="DB43" s="3"/>
      <c r="DJ43" s="3"/>
      <c r="DR43" s="3"/>
      <c r="EA43" s="9">
        <f t="shared" si="0"/>
        <v>38275</v>
      </c>
    </row>
    <row r="44" spans="19:131" ht="12.75">
      <c r="S44" s="9"/>
      <c r="T44" s="3"/>
      <c r="U44" s="3"/>
      <c r="V44" s="3"/>
      <c r="W44" s="3"/>
      <c r="X44" s="3"/>
      <c r="Y44" s="3"/>
      <c r="Z44" s="3"/>
      <c r="AH44" s="3"/>
      <c r="AP44" s="3"/>
      <c r="AX44" s="3"/>
      <c r="BF44" s="3"/>
      <c r="BN44" s="3"/>
      <c r="BV44" s="3"/>
      <c r="CD44" s="3"/>
      <c r="CL44" s="3"/>
      <c r="CT44" s="3"/>
      <c r="DB44" s="3"/>
      <c r="DJ44" s="3"/>
      <c r="DR44" s="3"/>
      <c r="EA44" s="9">
        <f t="shared" si="0"/>
        <v>38282</v>
      </c>
    </row>
    <row r="45" spans="19:131" ht="12.75">
      <c r="S45" s="9"/>
      <c r="T45" s="3"/>
      <c r="U45" s="3"/>
      <c r="V45" s="3"/>
      <c r="W45" s="3"/>
      <c r="X45" s="3"/>
      <c r="Y45" s="3"/>
      <c r="Z45" s="3"/>
      <c r="AH45" s="3"/>
      <c r="AP45" s="3"/>
      <c r="AX45" s="3"/>
      <c r="BF45" s="3"/>
      <c r="BN45" s="3"/>
      <c r="BV45" s="3"/>
      <c r="CD45" s="3"/>
      <c r="CL45" s="3"/>
      <c r="CT45" s="3"/>
      <c r="DB45" s="3"/>
      <c r="DJ45" s="3"/>
      <c r="DR45" s="3"/>
      <c r="EA45" s="9">
        <f t="shared" si="0"/>
        <v>38289</v>
      </c>
    </row>
    <row r="46" spans="19:131" ht="12.75">
      <c r="S46" s="9"/>
      <c r="T46" s="3"/>
      <c r="U46" s="3"/>
      <c r="V46" s="3"/>
      <c r="W46" s="3"/>
      <c r="X46" s="3"/>
      <c r="Y46" s="3"/>
      <c r="Z46" s="3"/>
      <c r="AH46" s="3"/>
      <c r="AP46" s="3"/>
      <c r="AX46" s="3"/>
      <c r="BF46" s="3"/>
      <c r="BN46" s="3"/>
      <c r="BV46" s="3"/>
      <c r="CD46" s="3"/>
      <c r="CL46" s="3"/>
      <c r="CT46" s="3"/>
      <c r="DB46" s="3"/>
      <c r="DJ46" s="3"/>
      <c r="DR46" s="3"/>
      <c r="EA46" s="9">
        <f t="shared" si="0"/>
        <v>38296</v>
      </c>
    </row>
    <row r="47" spans="19:131" ht="12.75">
      <c r="S47" s="9"/>
      <c r="T47" s="3"/>
      <c r="U47" s="3"/>
      <c r="V47" s="3"/>
      <c r="W47" s="3"/>
      <c r="X47" s="3"/>
      <c r="Y47" s="3"/>
      <c r="Z47" s="3"/>
      <c r="AH47" s="3"/>
      <c r="AP47" s="3"/>
      <c r="AX47" s="3"/>
      <c r="BF47" s="3"/>
      <c r="BN47" s="3"/>
      <c r="BV47" s="3"/>
      <c r="CD47" s="3"/>
      <c r="CL47" s="3"/>
      <c r="CT47" s="3"/>
      <c r="DB47" s="3"/>
      <c r="DJ47" s="3"/>
      <c r="DR47" s="3"/>
      <c r="EA47" s="9">
        <f t="shared" si="0"/>
        <v>38303</v>
      </c>
    </row>
    <row r="48" spans="19:131" ht="12.75">
      <c r="S48" s="9"/>
      <c r="T48" s="3"/>
      <c r="U48" s="3"/>
      <c r="V48" s="3"/>
      <c r="W48" s="3"/>
      <c r="X48" s="3"/>
      <c r="Y48" s="3"/>
      <c r="Z48" s="3"/>
      <c r="AH48" s="3"/>
      <c r="AP48" s="3"/>
      <c r="AX48" s="3"/>
      <c r="BF48" s="3"/>
      <c r="BN48" s="3"/>
      <c r="BV48" s="3"/>
      <c r="CD48" s="3"/>
      <c r="CL48" s="3"/>
      <c r="CT48" s="3"/>
      <c r="DB48" s="3"/>
      <c r="DJ48" s="3"/>
      <c r="DR48" s="3"/>
      <c r="EA48" s="9">
        <f t="shared" si="0"/>
        <v>38310</v>
      </c>
    </row>
    <row r="49" spans="19:131" ht="12.75">
      <c r="S49" s="9"/>
      <c r="T49" s="3"/>
      <c r="U49" s="3"/>
      <c r="V49" s="3"/>
      <c r="W49" s="3"/>
      <c r="X49" s="3"/>
      <c r="Y49" s="3"/>
      <c r="Z49" s="3"/>
      <c r="AH49" s="3"/>
      <c r="AP49" s="3"/>
      <c r="AX49" s="3"/>
      <c r="BF49" s="3"/>
      <c r="BN49" s="3"/>
      <c r="BV49" s="3"/>
      <c r="CD49" s="3"/>
      <c r="CL49" s="3"/>
      <c r="CT49" s="3"/>
      <c r="DB49" s="3"/>
      <c r="DJ49" s="3"/>
      <c r="DR49" s="3"/>
      <c r="EA49" s="9">
        <f t="shared" si="0"/>
        <v>38317</v>
      </c>
    </row>
    <row r="50" spans="19:131" ht="12.75">
      <c r="S50" s="9"/>
      <c r="T50" s="3"/>
      <c r="U50" s="3"/>
      <c r="V50" s="3"/>
      <c r="W50" s="3"/>
      <c r="X50" s="3"/>
      <c r="Y50" s="3"/>
      <c r="Z50" s="3"/>
      <c r="AH50" s="3"/>
      <c r="AP50" s="3"/>
      <c r="AX50" s="3"/>
      <c r="BF50" s="3"/>
      <c r="BN50" s="3"/>
      <c r="BV50" s="3"/>
      <c r="CD50" s="3"/>
      <c r="CL50" s="3"/>
      <c r="CT50" s="3"/>
      <c r="DB50" s="3"/>
      <c r="DJ50" s="3"/>
      <c r="DR50" s="3"/>
      <c r="EA50" s="9">
        <f t="shared" si="0"/>
        <v>38324</v>
      </c>
    </row>
    <row r="51" spans="19:131" ht="12.75">
      <c r="S51" s="9"/>
      <c r="T51" s="3"/>
      <c r="U51" s="3"/>
      <c r="V51" s="3"/>
      <c r="W51" s="3"/>
      <c r="X51" s="3"/>
      <c r="Y51" s="3"/>
      <c r="Z51" s="3"/>
      <c r="AH51" s="3"/>
      <c r="AP51" s="3"/>
      <c r="AX51" s="3"/>
      <c r="BF51" s="3"/>
      <c r="BN51" s="3"/>
      <c r="BV51" s="3"/>
      <c r="CD51" s="3"/>
      <c r="CL51" s="3"/>
      <c r="CT51" s="3"/>
      <c r="DB51" s="3"/>
      <c r="DJ51" s="3"/>
      <c r="DR51" s="3"/>
      <c r="EA51" s="9">
        <f t="shared" si="0"/>
        <v>38331</v>
      </c>
    </row>
    <row r="52" spans="19:131" ht="12.75">
      <c r="S52" s="9"/>
      <c r="T52" s="3"/>
      <c r="U52" s="3"/>
      <c r="V52" s="3"/>
      <c r="W52" s="3"/>
      <c r="X52" s="3"/>
      <c r="Y52" s="3"/>
      <c r="Z52" s="3"/>
      <c r="AH52" s="3"/>
      <c r="AP52" s="3"/>
      <c r="AX52" s="3"/>
      <c r="BF52" s="3"/>
      <c r="BN52" s="3"/>
      <c r="BV52" s="3"/>
      <c r="CD52" s="3"/>
      <c r="CL52" s="3"/>
      <c r="CT52" s="3"/>
      <c r="DB52" s="3"/>
      <c r="DJ52" s="3"/>
      <c r="DR52" s="3"/>
      <c r="EA52" s="9">
        <f t="shared" si="0"/>
        <v>38338</v>
      </c>
    </row>
    <row r="53" spans="19:131" ht="12.75">
      <c r="S53" s="9"/>
      <c r="T53" s="3"/>
      <c r="U53" s="3"/>
      <c r="V53" s="3"/>
      <c r="W53" s="3"/>
      <c r="X53" s="3"/>
      <c r="Y53" s="3"/>
      <c r="Z53" s="3"/>
      <c r="AH53" s="3"/>
      <c r="AP53" s="3"/>
      <c r="AX53" s="3"/>
      <c r="BF53" s="3"/>
      <c r="BN53" s="3"/>
      <c r="BV53" s="3"/>
      <c r="CD53" s="3"/>
      <c r="CL53" s="3"/>
      <c r="CT53" s="3"/>
      <c r="DB53" s="3"/>
      <c r="DJ53" s="3"/>
      <c r="DR53" s="3"/>
      <c r="EA53" s="9">
        <f t="shared" si="0"/>
        <v>38345</v>
      </c>
    </row>
    <row r="54" spans="19:131" ht="12.75">
      <c r="S54" s="9"/>
      <c r="T54" s="3"/>
      <c r="U54" s="3"/>
      <c r="V54" s="3"/>
      <c r="W54" s="3"/>
      <c r="X54" s="3"/>
      <c r="Y54" s="3"/>
      <c r="Z54" s="3"/>
      <c r="AH54" s="3"/>
      <c r="AP54" s="3"/>
      <c r="AX54" s="3"/>
      <c r="BF54" s="3"/>
      <c r="BN54" s="3"/>
      <c r="BV54" s="3"/>
      <c r="CD54" s="3"/>
      <c r="CL54" s="3"/>
      <c r="CT54" s="3"/>
      <c r="DB54" s="3"/>
      <c r="DJ54" s="3"/>
      <c r="DR54" s="3"/>
      <c r="EA54" s="9">
        <f t="shared" si="0"/>
        <v>38352</v>
      </c>
    </row>
    <row r="55" spans="19:131" ht="12.75">
      <c r="S55" s="9"/>
      <c r="T55" s="3"/>
      <c r="U55" s="3"/>
      <c r="V55" s="3"/>
      <c r="W55" s="3"/>
      <c r="X55" s="3"/>
      <c r="Y55" s="3"/>
      <c r="Z55" s="3"/>
      <c r="AH55" s="3"/>
      <c r="AP55" s="3"/>
      <c r="AX55" s="3"/>
      <c r="BF55" s="3"/>
      <c r="BN55" s="3"/>
      <c r="BV55" s="3"/>
      <c r="CD55" s="3"/>
      <c r="CL55" s="3"/>
      <c r="CT55" s="3"/>
      <c r="DB55" s="3"/>
      <c r="DJ55" s="3"/>
      <c r="DR55" s="3"/>
      <c r="EA55" s="9">
        <f t="shared" si="0"/>
        <v>38359</v>
      </c>
    </row>
    <row r="56" spans="19:131" ht="12.75">
      <c r="S56" s="9"/>
      <c r="T56" s="3"/>
      <c r="U56" s="3"/>
      <c r="V56" s="3"/>
      <c r="W56" s="3"/>
      <c r="X56" s="3"/>
      <c r="Y56" s="3"/>
      <c r="Z56" s="3"/>
      <c r="AH56" s="3"/>
      <c r="AP56" s="3"/>
      <c r="AX56" s="3"/>
      <c r="BF56" s="3"/>
      <c r="BN56" s="3"/>
      <c r="BV56" s="3"/>
      <c r="CD56" s="3"/>
      <c r="CL56" s="3"/>
      <c r="CT56" s="3"/>
      <c r="DB56" s="3"/>
      <c r="DJ56" s="3"/>
      <c r="DR56" s="3"/>
      <c r="EA56" s="9">
        <f t="shared" si="0"/>
        <v>38366</v>
      </c>
    </row>
    <row r="57" spans="19:131" ht="12.75">
      <c r="S57" s="9"/>
      <c r="T57" s="3"/>
      <c r="U57" s="3"/>
      <c r="V57" s="3"/>
      <c r="W57" s="3"/>
      <c r="X57" s="3"/>
      <c r="Y57" s="3"/>
      <c r="Z57" s="3"/>
      <c r="AH57" s="3"/>
      <c r="AP57" s="3"/>
      <c r="AX57" s="3"/>
      <c r="BF57" s="3"/>
      <c r="BN57" s="3"/>
      <c r="BV57" s="3"/>
      <c r="CD57" s="3"/>
      <c r="CL57" s="3"/>
      <c r="CT57" s="3"/>
      <c r="DB57" s="3"/>
      <c r="DJ57" s="3"/>
      <c r="DR57" s="3"/>
      <c r="EA57" s="9">
        <f t="shared" si="0"/>
        <v>38373</v>
      </c>
    </row>
    <row r="58" spans="19:131" ht="12.75">
      <c r="S58" s="9"/>
      <c r="T58" s="3"/>
      <c r="U58" s="3"/>
      <c r="V58" s="3"/>
      <c r="W58" s="3"/>
      <c r="X58" s="3"/>
      <c r="Y58" s="3"/>
      <c r="Z58" s="3"/>
      <c r="AH58" s="3"/>
      <c r="AP58" s="3"/>
      <c r="AX58" s="3"/>
      <c r="BF58" s="3"/>
      <c r="BN58" s="3"/>
      <c r="BV58" s="3"/>
      <c r="CD58" s="3"/>
      <c r="CL58" s="3"/>
      <c r="CT58" s="3"/>
      <c r="DB58" s="3"/>
      <c r="DJ58" s="3"/>
      <c r="DR58" s="3"/>
      <c r="EA58" s="9">
        <f t="shared" si="0"/>
        <v>38380</v>
      </c>
    </row>
    <row r="59" spans="19:131" ht="12.75">
      <c r="S59" s="9"/>
      <c r="T59" s="3"/>
      <c r="U59" s="3"/>
      <c r="V59" s="3"/>
      <c r="W59" s="3"/>
      <c r="X59" s="3"/>
      <c r="Y59" s="3"/>
      <c r="Z59" s="3"/>
      <c r="AH59" s="3"/>
      <c r="AP59" s="3"/>
      <c r="AX59" s="3"/>
      <c r="BF59" s="3"/>
      <c r="BN59" s="3"/>
      <c r="BV59" s="3"/>
      <c r="CD59" s="3"/>
      <c r="CL59" s="3"/>
      <c r="CT59" s="3"/>
      <c r="DB59" s="3"/>
      <c r="DJ59" s="3"/>
      <c r="DR59" s="3"/>
      <c r="EA59" s="9">
        <f t="shared" si="0"/>
        <v>38387</v>
      </c>
    </row>
    <row r="60" spans="19:131" ht="12.75">
      <c r="S60" s="9"/>
      <c r="T60" s="3"/>
      <c r="U60" s="3"/>
      <c r="V60" s="3"/>
      <c r="W60" s="3"/>
      <c r="X60" s="3"/>
      <c r="Y60" s="3"/>
      <c r="Z60" s="3"/>
      <c r="AH60" s="3"/>
      <c r="AP60" s="3"/>
      <c r="AX60" s="3"/>
      <c r="BF60" s="3"/>
      <c r="BN60" s="3"/>
      <c r="BV60" s="3"/>
      <c r="CD60" s="3"/>
      <c r="CL60" s="3"/>
      <c r="CT60" s="3"/>
      <c r="DB60" s="3"/>
      <c r="DJ60" s="3"/>
      <c r="DR60" s="3"/>
      <c r="EA60" s="9">
        <f t="shared" si="0"/>
        <v>38394</v>
      </c>
    </row>
    <row r="61" spans="19:131" ht="12.75">
      <c r="S61" s="9"/>
      <c r="T61" s="3"/>
      <c r="U61" s="3"/>
      <c r="V61" s="3"/>
      <c r="W61" s="3"/>
      <c r="X61" s="3"/>
      <c r="Y61" s="3"/>
      <c r="Z61" s="3"/>
      <c r="AH61" s="3"/>
      <c r="AP61" s="3"/>
      <c r="AX61" s="3"/>
      <c r="BF61" s="3"/>
      <c r="BN61" s="3"/>
      <c r="BV61" s="3"/>
      <c r="CD61" s="3"/>
      <c r="CL61" s="3"/>
      <c r="CT61" s="3"/>
      <c r="DB61" s="3"/>
      <c r="DJ61" s="3"/>
      <c r="DR61" s="3"/>
      <c r="EA61" s="9">
        <f t="shared" si="0"/>
        <v>38401</v>
      </c>
    </row>
    <row r="62" spans="19:131" ht="12.75">
      <c r="S62" s="9"/>
      <c r="T62" s="3"/>
      <c r="U62" s="3"/>
      <c r="V62" s="3"/>
      <c r="W62" s="3"/>
      <c r="X62" s="3"/>
      <c r="Y62" s="3"/>
      <c r="Z62" s="3"/>
      <c r="AH62" s="3"/>
      <c r="AP62" s="3"/>
      <c r="AX62" s="3"/>
      <c r="BF62" s="3"/>
      <c r="BN62" s="3"/>
      <c r="BV62" s="3"/>
      <c r="CD62" s="3"/>
      <c r="CL62" s="3"/>
      <c r="CT62" s="3"/>
      <c r="DB62" s="3"/>
      <c r="DJ62" s="3"/>
      <c r="DR62" s="3"/>
      <c r="EA62" s="9">
        <f t="shared" si="0"/>
        <v>38408</v>
      </c>
    </row>
    <row r="63" spans="19:131" ht="12.75">
      <c r="S63" s="9"/>
      <c r="T63" s="3"/>
      <c r="U63" s="3"/>
      <c r="V63" s="3"/>
      <c r="W63" s="3"/>
      <c r="X63" s="3"/>
      <c r="Y63" s="3"/>
      <c r="Z63" s="3"/>
      <c r="AH63" s="3"/>
      <c r="AP63" s="3"/>
      <c r="AX63" s="3"/>
      <c r="BF63" s="3"/>
      <c r="BN63" s="3"/>
      <c r="BV63" s="3"/>
      <c r="CD63" s="3"/>
      <c r="CL63" s="3"/>
      <c r="CT63" s="3"/>
      <c r="DB63" s="3"/>
      <c r="DJ63" s="3"/>
      <c r="DR63" s="3"/>
      <c r="EA63" s="9">
        <f t="shared" si="0"/>
        <v>38415</v>
      </c>
    </row>
    <row r="64" spans="19:131" ht="12.75">
      <c r="S64" s="9"/>
      <c r="T64" s="3"/>
      <c r="U64" s="3"/>
      <c r="V64" s="3"/>
      <c r="W64" s="3"/>
      <c r="X64" s="3"/>
      <c r="Y64" s="3"/>
      <c r="Z64" s="3"/>
      <c r="AH64" s="3"/>
      <c r="AP64" s="3"/>
      <c r="AX64" s="3"/>
      <c r="BF64" s="3"/>
      <c r="BN64" s="3"/>
      <c r="BV64" s="3"/>
      <c r="CD64" s="3"/>
      <c r="CL64" s="3"/>
      <c r="CT64" s="3"/>
      <c r="DB64" s="3"/>
      <c r="DJ64" s="3"/>
      <c r="DR64" s="3"/>
      <c r="EA64" s="9">
        <f t="shared" si="0"/>
        <v>38422</v>
      </c>
    </row>
    <row r="65" spans="19:131" ht="12.75">
      <c r="S65" s="9"/>
      <c r="T65" s="3"/>
      <c r="U65" s="3"/>
      <c r="V65" s="3"/>
      <c r="W65" s="3"/>
      <c r="X65" s="3"/>
      <c r="Y65" s="3"/>
      <c r="Z65" s="3"/>
      <c r="AH65" s="3"/>
      <c r="AP65" s="3"/>
      <c r="AX65" s="3"/>
      <c r="BF65" s="3"/>
      <c r="BN65" s="3"/>
      <c r="BV65" s="3"/>
      <c r="CD65" s="3"/>
      <c r="CL65" s="3"/>
      <c r="CT65" s="3"/>
      <c r="DB65" s="3"/>
      <c r="DJ65" s="3"/>
      <c r="DR65" s="3"/>
      <c r="EA65" s="9">
        <f t="shared" si="0"/>
        <v>38429</v>
      </c>
    </row>
    <row r="66" spans="19:131" ht="12.75">
      <c r="S66" s="9"/>
      <c r="T66" s="3"/>
      <c r="U66" s="3"/>
      <c r="V66" s="3"/>
      <c r="W66" s="3"/>
      <c r="X66" s="3"/>
      <c r="Y66" s="3"/>
      <c r="Z66" s="3"/>
      <c r="AH66" s="3"/>
      <c r="AP66" s="3"/>
      <c r="AX66" s="3"/>
      <c r="BF66" s="3"/>
      <c r="BN66" s="3"/>
      <c r="BV66" s="3"/>
      <c r="CD66" s="3"/>
      <c r="CL66" s="3"/>
      <c r="CT66" s="3"/>
      <c r="DB66" s="3"/>
      <c r="DJ66" s="3"/>
      <c r="DR66" s="3"/>
      <c r="EA66" s="9">
        <f t="shared" si="0"/>
        <v>38436</v>
      </c>
    </row>
    <row r="67" spans="19:131" ht="12.75">
      <c r="S67" s="9"/>
      <c r="T67" s="3"/>
      <c r="U67" s="3"/>
      <c r="V67" s="3"/>
      <c r="W67" s="3"/>
      <c r="X67" s="3"/>
      <c r="Y67" s="3"/>
      <c r="Z67" s="3"/>
      <c r="AH67" s="3"/>
      <c r="AP67" s="3"/>
      <c r="AX67" s="3"/>
      <c r="BF67" s="3"/>
      <c r="BN67" s="3"/>
      <c r="BV67" s="3"/>
      <c r="CD67" s="3"/>
      <c r="CL67" s="3"/>
      <c r="CT67" s="3"/>
      <c r="DB67" s="3"/>
      <c r="DJ67" s="3"/>
      <c r="DR67" s="3"/>
      <c r="EA67" s="9">
        <f t="shared" si="0"/>
        <v>38443</v>
      </c>
    </row>
    <row r="68" spans="19:131" ht="12.75">
      <c r="S68" s="9"/>
      <c r="T68" s="3"/>
      <c r="U68" s="3"/>
      <c r="V68" s="3"/>
      <c r="W68" s="3"/>
      <c r="X68" s="3"/>
      <c r="Y68" s="3"/>
      <c r="Z68" s="3"/>
      <c r="AH68" s="3"/>
      <c r="AP68" s="3"/>
      <c r="AX68" s="3"/>
      <c r="BF68" s="3"/>
      <c r="BN68" s="3"/>
      <c r="BV68" s="3"/>
      <c r="CD68" s="3"/>
      <c r="CL68" s="3"/>
      <c r="CT68" s="3"/>
      <c r="DB68" s="3"/>
      <c r="DJ68" s="3"/>
      <c r="DR68" s="3"/>
      <c r="EA68" s="9">
        <f aca="true" t="shared" si="34" ref="EA68:EA131">EA67+7</f>
        <v>38450</v>
      </c>
    </row>
    <row r="69" spans="19:131" ht="12.75">
      <c r="S69" s="9"/>
      <c r="T69" s="3"/>
      <c r="U69" s="3"/>
      <c r="V69" s="3"/>
      <c r="W69" s="3"/>
      <c r="X69" s="3"/>
      <c r="Y69" s="3"/>
      <c r="Z69" s="3"/>
      <c r="AH69" s="3"/>
      <c r="AP69" s="3"/>
      <c r="AX69" s="3"/>
      <c r="BF69" s="3"/>
      <c r="BN69" s="3"/>
      <c r="BV69" s="3"/>
      <c r="CD69" s="3"/>
      <c r="CL69" s="3"/>
      <c r="CT69" s="3"/>
      <c r="DB69" s="3"/>
      <c r="DJ69" s="3"/>
      <c r="DR69" s="3"/>
      <c r="EA69" s="9">
        <f t="shared" si="34"/>
        <v>38457</v>
      </c>
    </row>
    <row r="70" spans="19:131" ht="12.75">
      <c r="S70" s="9"/>
      <c r="T70" s="3"/>
      <c r="U70" s="3"/>
      <c r="V70" s="3"/>
      <c r="W70" s="3"/>
      <c r="X70" s="3"/>
      <c r="Y70" s="3"/>
      <c r="Z70" s="3"/>
      <c r="AH70" s="3"/>
      <c r="AP70" s="3"/>
      <c r="AX70" s="3"/>
      <c r="BF70" s="3"/>
      <c r="BN70" s="3"/>
      <c r="BV70" s="3"/>
      <c r="CD70" s="3"/>
      <c r="CL70" s="3"/>
      <c r="CT70" s="3"/>
      <c r="DB70" s="3"/>
      <c r="DJ70" s="3"/>
      <c r="DR70" s="3"/>
      <c r="EA70" s="9">
        <f t="shared" si="34"/>
        <v>38464</v>
      </c>
    </row>
    <row r="71" spans="19:131" ht="12.75">
      <c r="S71" s="9"/>
      <c r="T71" s="3"/>
      <c r="U71" s="3"/>
      <c r="V71" s="3"/>
      <c r="W71" s="3"/>
      <c r="X71" s="3"/>
      <c r="Y71" s="3"/>
      <c r="Z71" s="3"/>
      <c r="AH71" s="3"/>
      <c r="AP71" s="3"/>
      <c r="AX71" s="3"/>
      <c r="BF71" s="3"/>
      <c r="BN71" s="3"/>
      <c r="BV71" s="3"/>
      <c r="CD71" s="3"/>
      <c r="CL71" s="3"/>
      <c r="CT71" s="3"/>
      <c r="DB71" s="3"/>
      <c r="DJ71" s="3"/>
      <c r="DR71" s="3"/>
      <c r="EA71" s="9">
        <f t="shared" si="34"/>
        <v>38471</v>
      </c>
    </row>
    <row r="72" spans="19:131" ht="12.75">
      <c r="S72" s="9"/>
      <c r="T72" s="3"/>
      <c r="U72" s="3"/>
      <c r="V72" s="3"/>
      <c r="W72" s="3"/>
      <c r="X72" s="3"/>
      <c r="Y72" s="3"/>
      <c r="Z72" s="3"/>
      <c r="AH72" s="3"/>
      <c r="AP72" s="3"/>
      <c r="AX72" s="3"/>
      <c r="BF72" s="3"/>
      <c r="BN72" s="3"/>
      <c r="BV72" s="3"/>
      <c r="CD72" s="3"/>
      <c r="CL72" s="3"/>
      <c r="CT72" s="3"/>
      <c r="DB72" s="3"/>
      <c r="DJ72" s="3"/>
      <c r="DR72" s="3"/>
      <c r="EA72" s="9">
        <f t="shared" si="34"/>
        <v>38478</v>
      </c>
    </row>
    <row r="73" spans="19:131" ht="12.75">
      <c r="S73" s="9"/>
      <c r="T73" s="3"/>
      <c r="U73" s="3"/>
      <c r="V73" s="3"/>
      <c r="W73" s="3"/>
      <c r="X73" s="3"/>
      <c r="Y73" s="3"/>
      <c r="Z73" s="3"/>
      <c r="AH73" s="3"/>
      <c r="AP73" s="3"/>
      <c r="AX73" s="3"/>
      <c r="BF73" s="3"/>
      <c r="BN73" s="3"/>
      <c r="BV73" s="3"/>
      <c r="CD73" s="3"/>
      <c r="CL73" s="3"/>
      <c r="CT73" s="3"/>
      <c r="DB73" s="3"/>
      <c r="DJ73" s="3"/>
      <c r="DR73" s="3"/>
      <c r="EA73" s="9">
        <f t="shared" si="34"/>
        <v>38485</v>
      </c>
    </row>
    <row r="74" spans="19:131" ht="12.75">
      <c r="S74" s="9"/>
      <c r="T74" s="3"/>
      <c r="U74" s="3"/>
      <c r="V74" s="3"/>
      <c r="W74" s="3"/>
      <c r="X74" s="3"/>
      <c r="Y74" s="3"/>
      <c r="Z74" s="3"/>
      <c r="AH74" s="3"/>
      <c r="AP74" s="3"/>
      <c r="AX74" s="3"/>
      <c r="BF74" s="3"/>
      <c r="BN74" s="3"/>
      <c r="BV74" s="3"/>
      <c r="CD74" s="3"/>
      <c r="CL74" s="3"/>
      <c r="CT74" s="3"/>
      <c r="DB74" s="3"/>
      <c r="DJ74" s="3"/>
      <c r="DR74" s="3"/>
      <c r="EA74" s="9">
        <f t="shared" si="34"/>
        <v>38492</v>
      </c>
    </row>
    <row r="75" spans="19:131" ht="12.75">
      <c r="S75" s="9"/>
      <c r="T75" s="3"/>
      <c r="U75" s="3"/>
      <c r="V75" s="3"/>
      <c r="W75" s="3"/>
      <c r="X75" s="3"/>
      <c r="Y75" s="3"/>
      <c r="Z75" s="3"/>
      <c r="AH75" s="3"/>
      <c r="AP75" s="3"/>
      <c r="AX75" s="3"/>
      <c r="BF75" s="3"/>
      <c r="BN75" s="3"/>
      <c r="BV75" s="3"/>
      <c r="CD75" s="3"/>
      <c r="CL75" s="3"/>
      <c r="CT75" s="3"/>
      <c r="DB75" s="3"/>
      <c r="DJ75" s="3"/>
      <c r="DR75" s="3"/>
      <c r="EA75" s="9">
        <f t="shared" si="34"/>
        <v>38499</v>
      </c>
    </row>
    <row r="76" spans="19:131" ht="12.75">
      <c r="S76" s="9"/>
      <c r="T76" s="3"/>
      <c r="U76" s="3"/>
      <c r="V76" s="3"/>
      <c r="W76" s="3"/>
      <c r="X76" s="3"/>
      <c r="Y76" s="3"/>
      <c r="Z76" s="3"/>
      <c r="AH76" s="3"/>
      <c r="AP76" s="3"/>
      <c r="AX76" s="3"/>
      <c r="BF76" s="3"/>
      <c r="BN76" s="3"/>
      <c r="BV76" s="3"/>
      <c r="CD76" s="3"/>
      <c r="CL76" s="3"/>
      <c r="CT76" s="3"/>
      <c r="DB76" s="3"/>
      <c r="DJ76" s="3"/>
      <c r="DR76" s="3"/>
      <c r="EA76" s="9">
        <f t="shared" si="34"/>
        <v>38506</v>
      </c>
    </row>
    <row r="77" spans="19:131" ht="12.75">
      <c r="S77" s="9"/>
      <c r="T77" s="3"/>
      <c r="U77" s="3"/>
      <c r="V77" s="3"/>
      <c r="W77" s="3"/>
      <c r="X77" s="3"/>
      <c r="Y77" s="3"/>
      <c r="Z77" s="3"/>
      <c r="AH77" s="3"/>
      <c r="AP77" s="3"/>
      <c r="AX77" s="3"/>
      <c r="BF77" s="3"/>
      <c r="BN77" s="3"/>
      <c r="BV77" s="3"/>
      <c r="CD77" s="3"/>
      <c r="CL77" s="3"/>
      <c r="CT77" s="3"/>
      <c r="DB77" s="3"/>
      <c r="DJ77" s="3"/>
      <c r="DR77" s="3"/>
      <c r="EA77" s="9">
        <f t="shared" si="34"/>
        <v>38513</v>
      </c>
    </row>
    <row r="78" spans="19:131" ht="12.75">
      <c r="S78" s="9"/>
      <c r="T78" s="3"/>
      <c r="U78" s="3"/>
      <c r="V78" s="3"/>
      <c r="W78" s="3"/>
      <c r="X78" s="3"/>
      <c r="Y78" s="3"/>
      <c r="Z78" s="3"/>
      <c r="AH78" s="3"/>
      <c r="AP78" s="3"/>
      <c r="AX78" s="3"/>
      <c r="BF78" s="3"/>
      <c r="BN78" s="3"/>
      <c r="BV78" s="3"/>
      <c r="CD78" s="3"/>
      <c r="CL78" s="3"/>
      <c r="CT78" s="3"/>
      <c r="DB78" s="3"/>
      <c r="DJ78" s="3"/>
      <c r="DR78" s="3"/>
      <c r="EA78" s="9">
        <f t="shared" si="34"/>
        <v>38520</v>
      </c>
    </row>
    <row r="79" spans="19:131" ht="12.75">
      <c r="S79" s="9"/>
      <c r="T79" s="3"/>
      <c r="U79" s="3"/>
      <c r="V79" s="3"/>
      <c r="W79" s="3"/>
      <c r="X79" s="3"/>
      <c r="Y79" s="3"/>
      <c r="Z79" s="3"/>
      <c r="AH79" s="3"/>
      <c r="AP79" s="3"/>
      <c r="AX79" s="3"/>
      <c r="BF79" s="3"/>
      <c r="BN79" s="3"/>
      <c r="BV79" s="3"/>
      <c r="CD79" s="3"/>
      <c r="CL79" s="3"/>
      <c r="CT79" s="3"/>
      <c r="DB79" s="3"/>
      <c r="DJ79" s="3"/>
      <c r="DR79" s="3"/>
      <c r="EA79" s="9">
        <f t="shared" si="34"/>
        <v>38527</v>
      </c>
    </row>
    <row r="80" spans="19:131" ht="12.75">
      <c r="S80" s="9"/>
      <c r="T80" s="3"/>
      <c r="U80" s="3"/>
      <c r="V80" s="3"/>
      <c r="W80" s="3"/>
      <c r="X80" s="3"/>
      <c r="Y80" s="3"/>
      <c r="Z80" s="3"/>
      <c r="AH80" s="3"/>
      <c r="AP80" s="3"/>
      <c r="AX80" s="3"/>
      <c r="BF80" s="3"/>
      <c r="BN80" s="3"/>
      <c r="BV80" s="3"/>
      <c r="CD80" s="3"/>
      <c r="CL80" s="3"/>
      <c r="CT80" s="3"/>
      <c r="DB80" s="3"/>
      <c r="DJ80" s="3"/>
      <c r="DR80" s="3"/>
      <c r="EA80" s="9">
        <f t="shared" si="34"/>
        <v>38534</v>
      </c>
    </row>
    <row r="81" spans="19:131" ht="12.75">
      <c r="S81" s="9"/>
      <c r="T81" s="3"/>
      <c r="U81" s="3"/>
      <c r="V81" s="3"/>
      <c r="W81" s="3"/>
      <c r="X81" s="3"/>
      <c r="Y81" s="3"/>
      <c r="Z81" s="3"/>
      <c r="AH81" s="3"/>
      <c r="AP81" s="3"/>
      <c r="AX81" s="3"/>
      <c r="BF81" s="3"/>
      <c r="BN81" s="3"/>
      <c r="BV81" s="3"/>
      <c r="CD81" s="3"/>
      <c r="CL81" s="3"/>
      <c r="CT81" s="3"/>
      <c r="DB81" s="3"/>
      <c r="DJ81" s="3"/>
      <c r="DR81" s="3"/>
      <c r="EA81" s="9">
        <f t="shared" si="34"/>
        <v>38541</v>
      </c>
    </row>
    <row r="82" spans="19:131" ht="12.75">
      <c r="S82" s="9"/>
      <c r="T82" s="3"/>
      <c r="U82" s="3"/>
      <c r="V82" s="3"/>
      <c r="W82" s="3"/>
      <c r="X82" s="3"/>
      <c r="Y82" s="3"/>
      <c r="Z82" s="3"/>
      <c r="AH82" s="3"/>
      <c r="AP82" s="3"/>
      <c r="AX82" s="3"/>
      <c r="BF82" s="3"/>
      <c r="BN82" s="3"/>
      <c r="BV82" s="3"/>
      <c r="CD82" s="3"/>
      <c r="CL82" s="3"/>
      <c r="CT82" s="3"/>
      <c r="DB82" s="3"/>
      <c r="DJ82" s="3"/>
      <c r="DR82" s="3"/>
      <c r="EA82" s="9">
        <f t="shared" si="34"/>
        <v>38548</v>
      </c>
    </row>
    <row r="83" spans="19:131" ht="12.75">
      <c r="S83" s="9"/>
      <c r="T83" s="3"/>
      <c r="U83" s="3"/>
      <c r="V83" s="3"/>
      <c r="W83" s="3"/>
      <c r="X83" s="3"/>
      <c r="Y83" s="3"/>
      <c r="Z83" s="3"/>
      <c r="AH83" s="3"/>
      <c r="AP83" s="3"/>
      <c r="AX83" s="3"/>
      <c r="BF83" s="3"/>
      <c r="BN83" s="3"/>
      <c r="BV83" s="3"/>
      <c r="CD83" s="3"/>
      <c r="CL83" s="3"/>
      <c r="CT83" s="3"/>
      <c r="DB83" s="3"/>
      <c r="DJ83" s="3"/>
      <c r="DR83" s="3"/>
      <c r="EA83" s="9">
        <f t="shared" si="34"/>
        <v>38555</v>
      </c>
    </row>
    <row r="84" spans="19:131" ht="12.75">
      <c r="S84" s="9"/>
      <c r="T84" s="3"/>
      <c r="U84" s="3"/>
      <c r="V84" s="3"/>
      <c r="W84" s="3"/>
      <c r="X84" s="3"/>
      <c r="Y84" s="3"/>
      <c r="Z84" s="3"/>
      <c r="AH84" s="3"/>
      <c r="AP84" s="3"/>
      <c r="AX84" s="3"/>
      <c r="BF84" s="3"/>
      <c r="BN84" s="3"/>
      <c r="BV84" s="3"/>
      <c r="CD84" s="3"/>
      <c r="CL84" s="3"/>
      <c r="CT84" s="3"/>
      <c r="DB84" s="3"/>
      <c r="DJ84" s="3"/>
      <c r="DR84" s="3"/>
      <c r="EA84" s="9">
        <f t="shared" si="34"/>
        <v>38562</v>
      </c>
    </row>
    <row r="85" spans="19:131" ht="12.75">
      <c r="S85" s="9"/>
      <c r="T85" s="3"/>
      <c r="U85" s="3"/>
      <c r="V85" s="3"/>
      <c r="W85" s="3"/>
      <c r="X85" s="3"/>
      <c r="Y85" s="3"/>
      <c r="Z85" s="3"/>
      <c r="AH85" s="3"/>
      <c r="AP85" s="3"/>
      <c r="AX85" s="3"/>
      <c r="BF85" s="3"/>
      <c r="BN85" s="3"/>
      <c r="BV85" s="3"/>
      <c r="CD85" s="3"/>
      <c r="CL85" s="3"/>
      <c r="CT85" s="3"/>
      <c r="DB85" s="3"/>
      <c r="DJ85" s="3"/>
      <c r="DR85" s="3"/>
      <c r="EA85" s="9">
        <f t="shared" si="34"/>
        <v>38569</v>
      </c>
    </row>
    <row r="86" spans="19:131" ht="12.75">
      <c r="S86" s="9"/>
      <c r="T86" s="3"/>
      <c r="U86" s="3"/>
      <c r="V86" s="3"/>
      <c r="W86" s="3"/>
      <c r="X86" s="3"/>
      <c r="Y86" s="3"/>
      <c r="Z86" s="3"/>
      <c r="AH86" s="3"/>
      <c r="AP86" s="3"/>
      <c r="AX86" s="3"/>
      <c r="BF86" s="3"/>
      <c r="BN86" s="3"/>
      <c r="BV86" s="3"/>
      <c r="CD86" s="3"/>
      <c r="CL86" s="3"/>
      <c r="CT86" s="3"/>
      <c r="DB86" s="3"/>
      <c r="DJ86" s="3"/>
      <c r="DR86" s="3"/>
      <c r="EA86" s="9">
        <f t="shared" si="34"/>
        <v>38576</v>
      </c>
    </row>
    <row r="87" spans="19:131" ht="12.75">
      <c r="S87" s="9"/>
      <c r="T87" s="3"/>
      <c r="U87" s="3"/>
      <c r="V87" s="3"/>
      <c r="W87" s="3"/>
      <c r="X87" s="3"/>
      <c r="Y87" s="3"/>
      <c r="Z87" s="3"/>
      <c r="AH87" s="3"/>
      <c r="AP87" s="3"/>
      <c r="AX87" s="3"/>
      <c r="BF87" s="3"/>
      <c r="BN87" s="3"/>
      <c r="BV87" s="3"/>
      <c r="CD87" s="3"/>
      <c r="CL87" s="3"/>
      <c r="CT87" s="3"/>
      <c r="DB87" s="3"/>
      <c r="DJ87" s="3"/>
      <c r="DR87" s="3"/>
      <c r="EA87" s="9">
        <f t="shared" si="34"/>
        <v>38583</v>
      </c>
    </row>
    <row r="88" spans="19:131" ht="12.75">
      <c r="S88" s="9"/>
      <c r="T88" s="3"/>
      <c r="U88" s="3"/>
      <c r="V88" s="3"/>
      <c r="W88" s="3"/>
      <c r="X88" s="3"/>
      <c r="Y88" s="3"/>
      <c r="Z88" s="3"/>
      <c r="AH88" s="3"/>
      <c r="AP88" s="3"/>
      <c r="AX88" s="3"/>
      <c r="BF88" s="3"/>
      <c r="BN88" s="3"/>
      <c r="BV88" s="3"/>
      <c r="CD88" s="3"/>
      <c r="CL88" s="3"/>
      <c r="CT88" s="3"/>
      <c r="DB88" s="3"/>
      <c r="DJ88" s="3"/>
      <c r="DR88" s="3"/>
      <c r="EA88" s="9">
        <f t="shared" si="34"/>
        <v>38590</v>
      </c>
    </row>
    <row r="89" spans="19:131" ht="12.75">
      <c r="S89" s="9"/>
      <c r="T89" s="3"/>
      <c r="U89" s="3"/>
      <c r="V89" s="3"/>
      <c r="W89" s="3"/>
      <c r="X89" s="3"/>
      <c r="Y89" s="3"/>
      <c r="Z89" s="3"/>
      <c r="AH89" s="3"/>
      <c r="AP89" s="3"/>
      <c r="AX89" s="3"/>
      <c r="BF89" s="3"/>
      <c r="BN89" s="3"/>
      <c r="BV89" s="3"/>
      <c r="CD89" s="3"/>
      <c r="CL89" s="3"/>
      <c r="CT89" s="3"/>
      <c r="DB89" s="3"/>
      <c r="DJ89" s="3"/>
      <c r="DR89" s="3"/>
      <c r="EA89" s="9">
        <f t="shared" si="34"/>
        <v>38597</v>
      </c>
    </row>
    <row r="90" spans="19:131" ht="12.75">
      <c r="S90" s="9"/>
      <c r="T90" s="3"/>
      <c r="U90" s="3"/>
      <c r="V90" s="3"/>
      <c r="W90" s="3"/>
      <c r="X90" s="3"/>
      <c r="Y90" s="3"/>
      <c r="Z90" s="3"/>
      <c r="AH90" s="3"/>
      <c r="AP90" s="3"/>
      <c r="AX90" s="3"/>
      <c r="BF90" s="3"/>
      <c r="BN90" s="3"/>
      <c r="BV90" s="3"/>
      <c r="CD90" s="3"/>
      <c r="CL90" s="3"/>
      <c r="CT90" s="3"/>
      <c r="DB90" s="3"/>
      <c r="DJ90" s="3"/>
      <c r="DR90" s="3"/>
      <c r="EA90" s="9">
        <f t="shared" si="34"/>
        <v>38604</v>
      </c>
    </row>
    <row r="91" spans="19:131" ht="12.75">
      <c r="S91" s="9"/>
      <c r="T91" s="3"/>
      <c r="U91" s="3"/>
      <c r="V91" s="3"/>
      <c r="W91" s="3"/>
      <c r="X91" s="3"/>
      <c r="Y91" s="3"/>
      <c r="Z91" s="3"/>
      <c r="AH91" s="3"/>
      <c r="AP91" s="3"/>
      <c r="AX91" s="3"/>
      <c r="BF91" s="3"/>
      <c r="BN91" s="3"/>
      <c r="BV91" s="3"/>
      <c r="CD91" s="3"/>
      <c r="CL91" s="3"/>
      <c r="CT91" s="3"/>
      <c r="DB91" s="3"/>
      <c r="DJ91" s="3"/>
      <c r="DR91" s="3"/>
      <c r="EA91" s="9">
        <f t="shared" si="34"/>
        <v>38611</v>
      </c>
    </row>
    <row r="92" spans="19:131" ht="12.75">
      <c r="S92" s="9"/>
      <c r="T92" s="3"/>
      <c r="U92" s="3"/>
      <c r="V92" s="3"/>
      <c r="W92" s="3"/>
      <c r="X92" s="3"/>
      <c r="Y92" s="3"/>
      <c r="Z92" s="3"/>
      <c r="AH92" s="3"/>
      <c r="AP92" s="3"/>
      <c r="AX92" s="3"/>
      <c r="BF92" s="3"/>
      <c r="BN92" s="3"/>
      <c r="BV92" s="3"/>
      <c r="CD92" s="3"/>
      <c r="CL92" s="3"/>
      <c r="CT92" s="3"/>
      <c r="DB92" s="3"/>
      <c r="DJ92" s="3"/>
      <c r="DR92" s="3"/>
      <c r="EA92" s="9">
        <f t="shared" si="34"/>
        <v>38618</v>
      </c>
    </row>
    <row r="93" spans="19:131" ht="12.75">
      <c r="S93" s="9"/>
      <c r="T93" s="3"/>
      <c r="U93" s="3"/>
      <c r="V93" s="3"/>
      <c r="W93" s="3"/>
      <c r="X93" s="3"/>
      <c r="Y93" s="3"/>
      <c r="Z93" s="3"/>
      <c r="AH93" s="3"/>
      <c r="AP93" s="3"/>
      <c r="AX93" s="3"/>
      <c r="BF93" s="3"/>
      <c r="BN93" s="3"/>
      <c r="BV93" s="3"/>
      <c r="CD93" s="3"/>
      <c r="CL93" s="3"/>
      <c r="CT93" s="3"/>
      <c r="DB93" s="3"/>
      <c r="DJ93" s="3"/>
      <c r="DR93" s="3"/>
      <c r="EA93" s="9">
        <f t="shared" si="34"/>
        <v>38625</v>
      </c>
    </row>
    <row r="94" spans="19:131" ht="12.75">
      <c r="S94" s="9"/>
      <c r="T94" s="3"/>
      <c r="U94" s="3"/>
      <c r="V94" s="3"/>
      <c r="W94" s="3"/>
      <c r="X94" s="3"/>
      <c r="Y94" s="3"/>
      <c r="Z94" s="3"/>
      <c r="AH94" s="3"/>
      <c r="AP94" s="3"/>
      <c r="AX94" s="3"/>
      <c r="BF94" s="3"/>
      <c r="BN94" s="3"/>
      <c r="BV94" s="3"/>
      <c r="CD94" s="3"/>
      <c r="CL94" s="3"/>
      <c r="CT94" s="3"/>
      <c r="DB94" s="3"/>
      <c r="DJ94" s="3"/>
      <c r="DR94" s="3"/>
      <c r="EA94" s="9">
        <f t="shared" si="34"/>
        <v>38632</v>
      </c>
    </row>
    <row r="95" spans="19:131" ht="12.75">
      <c r="S95" s="9"/>
      <c r="T95" s="3"/>
      <c r="U95" s="3"/>
      <c r="V95" s="3"/>
      <c r="W95" s="3"/>
      <c r="X95" s="3"/>
      <c r="Y95" s="3"/>
      <c r="Z95" s="3"/>
      <c r="AH95" s="3"/>
      <c r="AP95" s="3"/>
      <c r="AX95" s="3"/>
      <c r="BF95" s="3"/>
      <c r="BN95" s="3"/>
      <c r="BV95" s="3"/>
      <c r="CD95" s="3"/>
      <c r="CL95" s="3"/>
      <c r="CT95" s="3"/>
      <c r="DB95" s="3"/>
      <c r="DJ95" s="3"/>
      <c r="DR95" s="3"/>
      <c r="EA95" s="9">
        <f t="shared" si="34"/>
        <v>38639</v>
      </c>
    </row>
    <row r="96" spans="19:131" ht="12.75">
      <c r="S96" s="9"/>
      <c r="T96" s="3"/>
      <c r="U96" s="3"/>
      <c r="V96" s="3"/>
      <c r="W96" s="3"/>
      <c r="X96" s="3"/>
      <c r="Y96" s="3"/>
      <c r="Z96" s="3"/>
      <c r="AH96" s="3"/>
      <c r="AP96" s="3"/>
      <c r="AX96" s="3"/>
      <c r="BF96" s="3"/>
      <c r="BN96" s="3"/>
      <c r="BV96" s="3"/>
      <c r="CD96" s="3"/>
      <c r="CL96" s="3"/>
      <c r="CT96" s="3"/>
      <c r="DB96" s="3"/>
      <c r="DJ96" s="3"/>
      <c r="DR96" s="3"/>
      <c r="EA96" s="9">
        <f t="shared" si="34"/>
        <v>38646</v>
      </c>
    </row>
    <row r="97" spans="19:131" ht="12.75">
      <c r="S97" s="9"/>
      <c r="T97" s="3"/>
      <c r="U97" s="3"/>
      <c r="V97" s="3"/>
      <c r="W97" s="3"/>
      <c r="X97" s="3"/>
      <c r="Y97" s="3"/>
      <c r="Z97" s="3"/>
      <c r="AH97" s="3"/>
      <c r="AP97" s="3"/>
      <c r="AX97" s="3"/>
      <c r="BF97" s="3"/>
      <c r="BN97" s="3"/>
      <c r="BV97" s="3"/>
      <c r="CD97" s="3"/>
      <c r="CL97" s="3"/>
      <c r="CT97" s="3"/>
      <c r="DB97" s="3"/>
      <c r="DJ97" s="3"/>
      <c r="DR97" s="3"/>
      <c r="EA97" s="9">
        <f t="shared" si="34"/>
        <v>38653</v>
      </c>
    </row>
    <row r="98" spans="19:131" ht="12.75">
      <c r="S98" s="9"/>
      <c r="T98" s="3"/>
      <c r="U98" s="3"/>
      <c r="V98" s="3"/>
      <c r="W98" s="3"/>
      <c r="X98" s="3"/>
      <c r="Y98" s="3"/>
      <c r="Z98" s="3"/>
      <c r="AH98" s="3"/>
      <c r="AP98" s="3"/>
      <c r="AX98" s="3"/>
      <c r="BF98" s="3"/>
      <c r="BN98" s="3"/>
      <c r="BV98" s="3"/>
      <c r="CD98" s="3"/>
      <c r="CL98" s="3"/>
      <c r="CT98" s="3"/>
      <c r="DB98" s="3"/>
      <c r="DJ98" s="3"/>
      <c r="DR98" s="3"/>
      <c r="EA98" s="9">
        <f t="shared" si="34"/>
        <v>38660</v>
      </c>
    </row>
    <row r="99" spans="19:131" ht="12.75">
      <c r="S99" s="9"/>
      <c r="T99" s="3"/>
      <c r="U99" s="3"/>
      <c r="V99" s="3"/>
      <c r="W99" s="3"/>
      <c r="X99" s="3"/>
      <c r="Y99" s="3"/>
      <c r="Z99" s="3"/>
      <c r="AH99" s="3"/>
      <c r="AP99" s="3"/>
      <c r="AX99" s="3"/>
      <c r="BF99" s="3"/>
      <c r="BN99" s="3"/>
      <c r="BV99" s="3"/>
      <c r="CD99" s="3"/>
      <c r="CL99" s="3"/>
      <c r="CT99" s="3"/>
      <c r="DB99" s="3"/>
      <c r="DJ99" s="3"/>
      <c r="DR99" s="3"/>
      <c r="EA99" s="9">
        <f t="shared" si="34"/>
        <v>38667</v>
      </c>
    </row>
    <row r="100" spans="19:131" ht="12.75">
      <c r="S100" s="9"/>
      <c r="T100" s="3"/>
      <c r="U100" s="3"/>
      <c r="V100" s="3"/>
      <c r="W100" s="3"/>
      <c r="X100" s="3"/>
      <c r="Y100" s="3"/>
      <c r="Z100" s="3"/>
      <c r="AH100" s="3"/>
      <c r="AP100" s="3"/>
      <c r="AX100" s="3"/>
      <c r="BF100" s="3"/>
      <c r="BN100" s="3"/>
      <c r="BV100" s="3"/>
      <c r="CD100" s="3"/>
      <c r="CL100" s="3"/>
      <c r="CT100" s="3"/>
      <c r="DB100" s="3"/>
      <c r="DJ100" s="3"/>
      <c r="DR100" s="3"/>
      <c r="EA100" s="9">
        <f t="shared" si="34"/>
        <v>38674</v>
      </c>
    </row>
    <row r="101" spans="19:131" ht="12.75">
      <c r="S101" s="9"/>
      <c r="T101" s="3"/>
      <c r="U101" s="3"/>
      <c r="V101" s="3"/>
      <c r="W101" s="3"/>
      <c r="X101" s="3"/>
      <c r="Y101" s="3"/>
      <c r="Z101" s="3"/>
      <c r="AH101" s="3"/>
      <c r="AP101" s="3"/>
      <c r="AX101" s="3"/>
      <c r="BF101" s="3"/>
      <c r="BN101" s="3"/>
      <c r="BV101" s="3"/>
      <c r="CD101" s="3"/>
      <c r="CL101" s="3"/>
      <c r="CT101" s="3"/>
      <c r="DB101" s="3"/>
      <c r="DJ101" s="3"/>
      <c r="DR101" s="3"/>
      <c r="EA101" s="9">
        <f t="shared" si="34"/>
        <v>38681</v>
      </c>
    </row>
    <row r="102" spans="19:131" ht="12.75">
      <c r="S102" s="9"/>
      <c r="T102" s="3"/>
      <c r="U102" s="3"/>
      <c r="V102" s="3"/>
      <c r="W102" s="3"/>
      <c r="X102" s="3"/>
      <c r="Y102" s="3"/>
      <c r="Z102" s="3"/>
      <c r="AH102" s="3"/>
      <c r="AP102" s="3"/>
      <c r="AX102" s="3"/>
      <c r="BF102" s="3"/>
      <c r="BN102" s="3"/>
      <c r="BV102" s="3"/>
      <c r="CD102" s="3"/>
      <c r="CL102" s="3"/>
      <c r="CT102" s="3"/>
      <c r="DB102" s="3"/>
      <c r="DJ102" s="3"/>
      <c r="DR102" s="3"/>
      <c r="EA102" s="9">
        <f t="shared" si="34"/>
        <v>38688</v>
      </c>
    </row>
    <row r="103" spans="19:131" ht="12.75">
      <c r="S103" s="9"/>
      <c r="T103" s="3"/>
      <c r="U103" s="3"/>
      <c r="V103" s="3"/>
      <c r="W103" s="3"/>
      <c r="X103" s="3"/>
      <c r="Y103" s="3"/>
      <c r="Z103" s="3"/>
      <c r="AH103" s="3"/>
      <c r="AP103" s="3"/>
      <c r="AX103" s="3"/>
      <c r="BF103" s="3"/>
      <c r="BN103" s="3"/>
      <c r="BV103" s="3"/>
      <c r="CD103" s="3"/>
      <c r="CL103" s="3"/>
      <c r="CT103" s="3"/>
      <c r="DB103" s="3"/>
      <c r="DJ103" s="3"/>
      <c r="DR103" s="3"/>
      <c r="EA103" s="9">
        <f t="shared" si="34"/>
        <v>38695</v>
      </c>
    </row>
    <row r="104" spans="19:131" ht="12.75">
      <c r="S104" s="9"/>
      <c r="T104" s="3"/>
      <c r="U104" s="3"/>
      <c r="V104" s="3"/>
      <c r="W104" s="3"/>
      <c r="X104" s="3"/>
      <c r="Y104" s="3"/>
      <c r="Z104" s="3"/>
      <c r="AH104" s="3"/>
      <c r="AP104" s="3"/>
      <c r="AX104" s="3"/>
      <c r="BF104" s="3"/>
      <c r="BN104" s="3"/>
      <c r="BV104" s="3"/>
      <c r="CD104" s="3"/>
      <c r="CL104" s="3"/>
      <c r="CT104" s="3"/>
      <c r="DB104" s="3"/>
      <c r="DJ104" s="3"/>
      <c r="DR104" s="3"/>
      <c r="EA104" s="9">
        <f t="shared" si="34"/>
        <v>38702</v>
      </c>
    </row>
    <row r="105" spans="19:131" ht="12.75">
      <c r="S105" s="9"/>
      <c r="T105" s="3"/>
      <c r="U105" s="3"/>
      <c r="V105" s="3"/>
      <c r="W105" s="3"/>
      <c r="X105" s="3"/>
      <c r="Y105" s="3"/>
      <c r="Z105" s="3"/>
      <c r="AH105" s="3"/>
      <c r="AP105" s="3"/>
      <c r="AX105" s="3"/>
      <c r="BF105" s="3"/>
      <c r="BN105" s="3"/>
      <c r="BV105" s="3"/>
      <c r="CD105" s="3"/>
      <c r="CL105" s="3"/>
      <c r="CT105" s="3"/>
      <c r="DB105" s="3"/>
      <c r="DJ105" s="3"/>
      <c r="DR105" s="3"/>
      <c r="EA105" s="9">
        <f t="shared" si="34"/>
        <v>38709</v>
      </c>
    </row>
    <row r="106" spans="19:131" ht="12.75">
      <c r="S106" s="9"/>
      <c r="T106" s="3"/>
      <c r="U106" s="3"/>
      <c r="V106" s="3"/>
      <c r="W106" s="3"/>
      <c r="X106" s="3"/>
      <c r="Y106" s="3"/>
      <c r="Z106" s="3"/>
      <c r="AH106" s="3"/>
      <c r="AP106" s="3"/>
      <c r="AX106" s="3"/>
      <c r="BF106" s="3"/>
      <c r="BN106" s="3"/>
      <c r="BV106" s="3"/>
      <c r="CD106" s="3"/>
      <c r="CL106" s="3"/>
      <c r="CT106" s="3"/>
      <c r="DB106" s="3"/>
      <c r="DJ106" s="3"/>
      <c r="DR106" s="3"/>
      <c r="EA106" s="9">
        <f t="shared" si="34"/>
        <v>38716</v>
      </c>
    </row>
    <row r="107" spans="19:131" ht="12.75">
      <c r="S107" s="9"/>
      <c r="T107" s="3"/>
      <c r="U107" s="3"/>
      <c r="V107" s="3"/>
      <c r="W107" s="3"/>
      <c r="X107" s="3"/>
      <c r="Y107" s="3"/>
      <c r="Z107" s="3"/>
      <c r="AH107" s="3"/>
      <c r="AP107" s="3"/>
      <c r="AX107" s="3"/>
      <c r="BF107" s="3"/>
      <c r="BN107" s="3"/>
      <c r="BV107" s="3"/>
      <c r="CD107" s="3"/>
      <c r="CL107" s="3"/>
      <c r="CT107" s="3"/>
      <c r="DB107" s="3"/>
      <c r="DJ107" s="3"/>
      <c r="DR107" s="3"/>
      <c r="EA107" s="9">
        <f t="shared" si="34"/>
        <v>38723</v>
      </c>
    </row>
    <row r="108" spans="19:131" ht="12.75">
      <c r="S108" s="9"/>
      <c r="T108" s="3"/>
      <c r="U108" s="3"/>
      <c r="V108" s="3"/>
      <c r="W108" s="3"/>
      <c r="X108" s="3"/>
      <c r="Y108" s="3"/>
      <c r="Z108" s="3"/>
      <c r="AH108" s="3"/>
      <c r="AP108" s="3"/>
      <c r="AX108" s="3"/>
      <c r="BF108" s="3"/>
      <c r="BN108" s="3"/>
      <c r="BV108" s="3"/>
      <c r="CD108" s="3"/>
      <c r="CL108" s="3"/>
      <c r="CT108" s="3"/>
      <c r="DB108" s="3"/>
      <c r="DJ108" s="3"/>
      <c r="DR108" s="3"/>
      <c r="EA108" s="9">
        <f t="shared" si="34"/>
        <v>38730</v>
      </c>
    </row>
    <row r="109" spans="19:131" ht="12.75">
      <c r="S109" s="9"/>
      <c r="T109" s="3"/>
      <c r="U109" s="3"/>
      <c r="V109" s="3"/>
      <c r="W109" s="3"/>
      <c r="X109" s="3"/>
      <c r="Y109" s="3"/>
      <c r="Z109" s="3"/>
      <c r="AH109" s="3"/>
      <c r="AP109" s="3"/>
      <c r="AX109" s="3"/>
      <c r="BF109" s="3"/>
      <c r="BN109" s="3"/>
      <c r="BV109" s="3"/>
      <c r="CD109" s="3"/>
      <c r="CL109" s="3"/>
      <c r="CT109" s="3"/>
      <c r="DB109" s="3"/>
      <c r="DJ109" s="3"/>
      <c r="DR109" s="3"/>
      <c r="EA109" s="9">
        <f t="shared" si="34"/>
        <v>38737</v>
      </c>
    </row>
    <row r="110" spans="19:131" ht="12.75">
      <c r="S110" s="9"/>
      <c r="T110" s="3"/>
      <c r="U110" s="3"/>
      <c r="V110" s="3"/>
      <c r="W110" s="3"/>
      <c r="X110" s="3"/>
      <c r="Y110" s="3"/>
      <c r="Z110" s="3"/>
      <c r="AH110" s="3"/>
      <c r="AP110" s="3"/>
      <c r="AX110" s="3"/>
      <c r="BF110" s="3"/>
      <c r="BN110" s="3"/>
      <c r="BV110" s="3"/>
      <c r="CD110" s="3"/>
      <c r="CL110" s="3"/>
      <c r="CT110" s="3"/>
      <c r="DB110" s="3"/>
      <c r="DJ110" s="3"/>
      <c r="DR110" s="3"/>
      <c r="EA110" s="9">
        <f t="shared" si="34"/>
        <v>38744</v>
      </c>
    </row>
    <row r="111" spans="19:131" ht="12.75">
      <c r="S111" s="9"/>
      <c r="T111" s="3"/>
      <c r="U111" s="3"/>
      <c r="V111" s="3"/>
      <c r="W111" s="3"/>
      <c r="X111" s="3"/>
      <c r="Y111" s="3"/>
      <c r="Z111" s="3"/>
      <c r="AH111" s="3"/>
      <c r="AP111" s="3"/>
      <c r="AX111" s="3"/>
      <c r="BF111" s="3"/>
      <c r="BN111" s="3"/>
      <c r="BV111" s="3"/>
      <c r="CD111" s="3"/>
      <c r="CL111" s="3"/>
      <c r="CT111" s="3"/>
      <c r="DB111" s="3"/>
      <c r="DJ111" s="3"/>
      <c r="DR111" s="3"/>
      <c r="EA111" s="9">
        <f t="shared" si="34"/>
        <v>38751</v>
      </c>
    </row>
    <row r="112" spans="19:131" ht="12.75">
      <c r="S112" s="9"/>
      <c r="T112" s="3"/>
      <c r="U112" s="3"/>
      <c r="V112" s="3"/>
      <c r="W112" s="3"/>
      <c r="X112" s="3"/>
      <c r="Y112" s="3"/>
      <c r="Z112" s="3"/>
      <c r="AH112" s="3"/>
      <c r="AP112" s="3"/>
      <c r="AX112" s="3"/>
      <c r="BF112" s="3"/>
      <c r="BN112" s="3"/>
      <c r="BV112" s="3"/>
      <c r="CD112" s="3"/>
      <c r="CL112" s="3"/>
      <c r="CT112" s="3"/>
      <c r="DB112" s="3"/>
      <c r="DJ112" s="3"/>
      <c r="DR112" s="3"/>
      <c r="EA112" s="9">
        <f t="shared" si="34"/>
        <v>38758</v>
      </c>
    </row>
    <row r="113" spans="19:131" ht="12.75">
      <c r="S113" s="9"/>
      <c r="T113" s="3"/>
      <c r="U113" s="3"/>
      <c r="V113" s="3"/>
      <c r="W113" s="3"/>
      <c r="X113" s="3"/>
      <c r="Y113" s="3"/>
      <c r="Z113" s="3"/>
      <c r="AH113" s="3"/>
      <c r="AP113" s="3"/>
      <c r="AX113" s="3"/>
      <c r="BF113" s="3"/>
      <c r="BN113" s="3"/>
      <c r="BV113" s="3"/>
      <c r="CD113" s="3"/>
      <c r="CL113" s="3"/>
      <c r="CT113" s="3"/>
      <c r="DB113" s="3"/>
      <c r="DJ113" s="3"/>
      <c r="DR113" s="3"/>
      <c r="EA113" s="9">
        <f t="shared" si="34"/>
        <v>38765</v>
      </c>
    </row>
    <row r="114" spans="19:131" ht="12.75">
      <c r="S114" s="9"/>
      <c r="T114" s="3"/>
      <c r="U114" s="3"/>
      <c r="V114" s="3"/>
      <c r="W114" s="3"/>
      <c r="X114" s="3"/>
      <c r="Y114" s="3"/>
      <c r="Z114" s="3"/>
      <c r="AH114" s="3"/>
      <c r="AP114" s="3"/>
      <c r="AX114" s="3"/>
      <c r="BF114" s="3"/>
      <c r="BN114" s="3"/>
      <c r="BV114" s="3"/>
      <c r="CD114" s="3"/>
      <c r="CL114" s="3"/>
      <c r="CT114" s="3"/>
      <c r="DB114" s="3"/>
      <c r="DJ114" s="3"/>
      <c r="DR114" s="3"/>
      <c r="EA114" s="9">
        <f t="shared" si="34"/>
        <v>38772</v>
      </c>
    </row>
    <row r="115" spans="19:131" ht="12.75">
      <c r="S115" s="9"/>
      <c r="T115" s="3"/>
      <c r="U115" s="3"/>
      <c r="V115" s="3"/>
      <c r="W115" s="3"/>
      <c r="X115" s="3"/>
      <c r="Y115" s="3"/>
      <c r="Z115" s="3"/>
      <c r="AH115" s="3"/>
      <c r="AP115" s="3"/>
      <c r="AX115" s="3"/>
      <c r="BF115" s="3"/>
      <c r="BN115" s="3"/>
      <c r="BV115" s="3"/>
      <c r="CD115" s="3"/>
      <c r="CL115" s="3"/>
      <c r="CT115" s="3"/>
      <c r="DB115" s="3"/>
      <c r="DJ115" s="3"/>
      <c r="DR115" s="3"/>
      <c r="EA115" s="9">
        <f t="shared" si="34"/>
        <v>38779</v>
      </c>
    </row>
    <row r="116" spans="19:131" ht="12.75">
      <c r="S116" s="9"/>
      <c r="T116" s="3"/>
      <c r="U116" s="3"/>
      <c r="V116" s="3"/>
      <c r="W116" s="3"/>
      <c r="X116" s="3"/>
      <c r="Y116" s="3"/>
      <c r="Z116" s="3"/>
      <c r="AH116" s="3"/>
      <c r="AP116" s="3"/>
      <c r="AX116" s="3"/>
      <c r="BF116" s="3"/>
      <c r="BN116" s="3"/>
      <c r="BV116" s="3"/>
      <c r="CD116" s="3"/>
      <c r="CL116" s="3"/>
      <c r="CT116" s="3"/>
      <c r="DB116" s="3"/>
      <c r="DJ116" s="3"/>
      <c r="DR116" s="3"/>
      <c r="EA116" s="9">
        <f t="shared" si="34"/>
        <v>38786</v>
      </c>
    </row>
    <row r="117" spans="19:131" ht="12.75">
      <c r="S117" s="9"/>
      <c r="T117" s="3"/>
      <c r="U117" s="3"/>
      <c r="V117" s="3"/>
      <c r="W117" s="3"/>
      <c r="X117" s="3"/>
      <c r="Y117" s="3"/>
      <c r="Z117" s="3"/>
      <c r="AH117" s="3"/>
      <c r="AP117" s="3"/>
      <c r="AX117" s="3"/>
      <c r="BF117" s="3"/>
      <c r="BN117" s="3"/>
      <c r="BV117" s="3"/>
      <c r="CD117" s="3"/>
      <c r="CL117" s="3"/>
      <c r="CT117" s="3"/>
      <c r="DB117" s="3"/>
      <c r="DJ117" s="3"/>
      <c r="DR117" s="3"/>
      <c r="EA117" s="9">
        <f t="shared" si="34"/>
        <v>38793</v>
      </c>
    </row>
    <row r="118" spans="19:131" ht="12.75">
      <c r="S118" s="9"/>
      <c r="T118" s="3"/>
      <c r="U118" s="3"/>
      <c r="V118" s="3"/>
      <c r="W118" s="3"/>
      <c r="X118" s="3"/>
      <c r="Y118" s="3"/>
      <c r="Z118" s="3"/>
      <c r="AH118" s="3"/>
      <c r="AP118" s="3"/>
      <c r="AX118" s="3"/>
      <c r="BF118" s="3"/>
      <c r="BN118" s="3"/>
      <c r="BV118" s="3"/>
      <c r="CD118" s="3"/>
      <c r="CL118" s="3"/>
      <c r="CT118" s="3"/>
      <c r="DB118" s="3"/>
      <c r="DJ118" s="3"/>
      <c r="DR118" s="3"/>
      <c r="EA118" s="9">
        <f t="shared" si="34"/>
        <v>38800</v>
      </c>
    </row>
    <row r="119" spans="19:131" ht="12.75">
      <c r="S119" s="9"/>
      <c r="T119" s="3"/>
      <c r="U119" s="3"/>
      <c r="V119" s="3"/>
      <c r="W119" s="3"/>
      <c r="X119" s="3"/>
      <c r="Y119" s="3"/>
      <c r="Z119" s="3"/>
      <c r="AH119" s="3"/>
      <c r="AP119" s="3"/>
      <c r="AX119" s="3"/>
      <c r="BF119" s="3"/>
      <c r="BN119" s="3"/>
      <c r="BV119" s="3"/>
      <c r="CD119" s="3"/>
      <c r="CL119" s="3"/>
      <c r="CT119" s="3"/>
      <c r="DB119" s="3"/>
      <c r="DJ119" s="3"/>
      <c r="DR119" s="3"/>
      <c r="EA119" s="9">
        <f t="shared" si="34"/>
        <v>38807</v>
      </c>
    </row>
    <row r="120" spans="19:131" ht="12.75">
      <c r="S120" s="9"/>
      <c r="T120" s="3"/>
      <c r="U120" s="3"/>
      <c r="V120" s="3"/>
      <c r="W120" s="3"/>
      <c r="X120" s="3"/>
      <c r="Y120" s="3"/>
      <c r="Z120" s="3"/>
      <c r="AH120" s="3"/>
      <c r="AP120" s="3"/>
      <c r="AX120" s="3"/>
      <c r="BF120" s="3"/>
      <c r="BN120" s="3"/>
      <c r="BV120" s="3"/>
      <c r="CD120" s="3"/>
      <c r="CL120" s="3"/>
      <c r="CT120" s="3"/>
      <c r="DB120" s="3"/>
      <c r="DJ120" s="3"/>
      <c r="DR120" s="3"/>
      <c r="EA120" s="9">
        <f t="shared" si="34"/>
        <v>38814</v>
      </c>
    </row>
    <row r="121" spans="19:131" ht="12.75">
      <c r="S121" s="9"/>
      <c r="T121" s="3"/>
      <c r="U121" s="3"/>
      <c r="V121" s="3"/>
      <c r="W121" s="3"/>
      <c r="X121" s="3"/>
      <c r="Y121" s="3"/>
      <c r="Z121" s="3"/>
      <c r="AH121" s="3"/>
      <c r="AP121" s="3"/>
      <c r="AX121" s="3"/>
      <c r="BF121" s="3"/>
      <c r="BN121" s="3"/>
      <c r="BV121" s="3"/>
      <c r="CD121" s="3"/>
      <c r="CL121" s="3"/>
      <c r="CT121" s="3"/>
      <c r="DB121" s="3"/>
      <c r="DJ121" s="3"/>
      <c r="DR121" s="3"/>
      <c r="EA121" s="9">
        <f t="shared" si="34"/>
        <v>38821</v>
      </c>
    </row>
    <row r="122" spans="19:131" ht="12.75">
      <c r="S122" s="9"/>
      <c r="T122" s="3"/>
      <c r="U122" s="3"/>
      <c r="V122" s="3"/>
      <c r="W122" s="3"/>
      <c r="X122" s="3"/>
      <c r="Y122" s="3"/>
      <c r="Z122" s="3"/>
      <c r="AH122" s="3"/>
      <c r="AP122" s="3"/>
      <c r="AX122" s="3"/>
      <c r="BF122" s="3"/>
      <c r="BN122" s="3"/>
      <c r="BV122" s="3"/>
      <c r="CD122" s="3"/>
      <c r="CL122" s="3"/>
      <c r="CT122" s="3"/>
      <c r="DB122" s="3"/>
      <c r="DJ122" s="3"/>
      <c r="DR122" s="3"/>
      <c r="EA122" s="9">
        <f t="shared" si="34"/>
        <v>38828</v>
      </c>
    </row>
    <row r="123" spans="19:131" ht="12.75">
      <c r="S123" s="9"/>
      <c r="T123" s="3"/>
      <c r="U123" s="3"/>
      <c r="V123" s="3"/>
      <c r="W123" s="3"/>
      <c r="X123" s="3"/>
      <c r="Y123" s="3"/>
      <c r="Z123" s="3"/>
      <c r="AH123" s="3"/>
      <c r="AP123" s="3"/>
      <c r="AX123" s="3"/>
      <c r="BF123" s="3"/>
      <c r="BN123" s="3"/>
      <c r="BV123" s="3"/>
      <c r="CD123" s="3"/>
      <c r="CL123" s="3"/>
      <c r="CT123" s="3"/>
      <c r="DB123" s="3"/>
      <c r="DJ123" s="3"/>
      <c r="DR123" s="3"/>
      <c r="EA123" s="9">
        <f t="shared" si="34"/>
        <v>38835</v>
      </c>
    </row>
    <row r="124" spans="19:131" ht="12.75">
      <c r="S124" s="9"/>
      <c r="T124" s="3"/>
      <c r="U124" s="3"/>
      <c r="V124" s="3"/>
      <c r="W124" s="3"/>
      <c r="X124" s="3"/>
      <c r="Y124" s="3"/>
      <c r="Z124" s="3"/>
      <c r="AH124" s="3"/>
      <c r="AP124" s="3"/>
      <c r="AX124" s="3"/>
      <c r="BF124" s="3"/>
      <c r="BN124" s="3"/>
      <c r="BV124" s="3"/>
      <c r="CD124" s="3"/>
      <c r="CL124" s="3"/>
      <c r="CT124" s="3"/>
      <c r="DB124" s="3"/>
      <c r="DJ124" s="3"/>
      <c r="DR124" s="3"/>
      <c r="EA124" s="9">
        <f t="shared" si="34"/>
        <v>38842</v>
      </c>
    </row>
    <row r="125" spans="19:131" ht="12.75">
      <c r="S125" s="9"/>
      <c r="T125" s="3"/>
      <c r="U125" s="3"/>
      <c r="V125" s="3"/>
      <c r="W125" s="3"/>
      <c r="X125" s="3"/>
      <c r="Y125" s="3"/>
      <c r="Z125" s="3"/>
      <c r="AH125" s="3"/>
      <c r="AP125" s="3"/>
      <c r="AX125" s="3"/>
      <c r="BF125" s="3"/>
      <c r="BN125" s="3"/>
      <c r="BV125" s="3"/>
      <c r="CD125" s="3"/>
      <c r="CL125" s="3"/>
      <c r="CT125" s="3"/>
      <c r="DB125" s="3"/>
      <c r="DJ125" s="3"/>
      <c r="DR125" s="3"/>
      <c r="EA125" s="9">
        <f t="shared" si="34"/>
        <v>38849</v>
      </c>
    </row>
    <row r="126" spans="19:131" ht="12.75">
      <c r="S126" s="9"/>
      <c r="T126" s="3"/>
      <c r="U126" s="3"/>
      <c r="V126" s="3"/>
      <c r="W126" s="3"/>
      <c r="X126" s="3"/>
      <c r="Y126" s="3"/>
      <c r="Z126" s="3"/>
      <c r="AH126" s="3"/>
      <c r="AP126" s="3"/>
      <c r="AX126" s="3"/>
      <c r="BF126" s="3"/>
      <c r="BN126" s="3"/>
      <c r="BV126" s="3"/>
      <c r="CD126" s="3"/>
      <c r="CL126" s="3"/>
      <c r="CT126" s="3"/>
      <c r="DB126" s="3"/>
      <c r="DJ126" s="3"/>
      <c r="DR126" s="3"/>
      <c r="EA126" s="9">
        <f t="shared" si="34"/>
        <v>38856</v>
      </c>
    </row>
    <row r="127" spans="19:131" ht="12.75">
      <c r="S127" s="9"/>
      <c r="T127" s="3"/>
      <c r="U127" s="3"/>
      <c r="V127" s="3"/>
      <c r="W127" s="3"/>
      <c r="X127" s="3"/>
      <c r="Y127" s="3"/>
      <c r="Z127" s="3"/>
      <c r="AH127" s="3"/>
      <c r="AP127" s="3"/>
      <c r="AX127" s="3"/>
      <c r="BF127" s="3"/>
      <c r="BN127" s="3"/>
      <c r="BV127" s="3"/>
      <c r="CD127" s="3"/>
      <c r="CL127" s="3"/>
      <c r="CT127" s="3"/>
      <c r="DB127" s="3"/>
      <c r="DJ127" s="3"/>
      <c r="DR127" s="3"/>
      <c r="EA127" s="9">
        <f t="shared" si="34"/>
        <v>38863</v>
      </c>
    </row>
    <row r="128" spans="19:131" ht="12.75">
      <c r="S128" s="9"/>
      <c r="T128" s="3"/>
      <c r="U128" s="3"/>
      <c r="V128" s="3"/>
      <c r="W128" s="3"/>
      <c r="X128" s="3"/>
      <c r="Y128" s="3"/>
      <c r="Z128" s="3"/>
      <c r="AH128" s="3"/>
      <c r="AP128" s="3"/>
      <c r="AX128" s="3"/>
      <c r="BF128" s="3"/>
      <c r="BN128" s="3"/>
      <c r="BV128" s="3"/>
      <c r="CD128" s="3"/>
      <c r="CL128" s="3"/>
      <c r="CT128" s="3"/>
      <c r="DB128" s="3"/>
      <c r="DJ128" s="3"/>
      <c r="DR128" s="3"/>
      <c r="EA128" s="9">
        <f t="shared" si="34"/>
        <v>38870</v>
      </c>
    </row>
    <row r="129" spans="19:131" ht="12.75">
      <c r="S129" s="9"/>
      <c r="T129" s="3"/>
      <c r="U129" s="3"/>
      <c r="V129" s="3"/>
      <c r="W129" s="3"/>
      <c r="X129" s="3"/>
      <c r="Y129" s="3"/>
      <c r="Z129" s="3"/>
      <c r="AH129" s="3"/>
      <c r="AP129" s="3"/>
      <c r="AX129" s="3"/>
      <c r="BF129" s="3"/>
      <c r="BN129" s="3"/>
      <c r="BV129" s="3"/>
      <c r="CD129" s="3"/>
      <c r="CL129" s="3"/>
      <c r="CT129" s="3"/>
      <c r="DB129" s="3"/>
      <c r="DJ129" s="3"/>
      <c r="DR129" s="3"/>
      <c r="EA129" s="9">
        <f t="shared" si="34"/>
        <v>38877</v>
      </c>
    </row>
    <row r="130" spans="19:131" ht="12.75">
      <c r="S130" s="9"/>
      <c r="T130" s="3"/>
      <c r="U130" s="3"/>
      <c r="V130" s="3"/>
      <c r="W130" s="3"/>
      <c r="X130" s="3"/>
      <c r="Y130" s="3"/>
      <c r="Z130" s="3"/>
      <c r="AH130" s="3"/>
      <c r="AP130" s="3"/>
      <c r="AX130" s="3"/>
      <c r="BF130" s="3"/>
      <c r="BN130" s="3"/>
      <c r="BV130" s="3"/>
      <c r="CD130" s="3"/>
      <c r="CL130" s="3"/>
      <c r="CT130" s="3"/>
      <c r="DB130" s="3"/>
      <c r="DJ130" s="3"/>
      <c r="DR130" s="3"/>
      <c r="EA130" s="9">
        <f t="shared" si="34"/>
        <v>38884</v>
      </c>
    </row>
    <row r="131" spans="19:131" ht="12.75">
      <c r="S131" s="9"/>
      <c r="T131" s="3"/>
      <c r="U131" s="3"/>
      <c r="V131" s="3"/>
      <c r="W131" s="3"/>
      <c r="X131" s="3"/>
      <c r="Y131" s="3"/>
      <c r="Z131" s="3"/>
      <c r="AH131" s="3"/>
      <c r="AP131" s="3"/>
      <c r="AX131" s="3"/>
      <c r="BF131" s="3"/>
      <c r="BN131" s="3"/>
      <c r="BV131" s="3"/>
      <c r="CD131" s="3"/>
      <c r="CL131" s="3"/>
      <c r="CT131" s="3"/>
      <c r="DB131" s="3"/>
      <c r="DJ131" s="3"/>
      <c r="DR131" s="3"/>
      <c r="EA131" s="9">
        <f t="shared" si="34"/>
        <v>38891</v>
      </c>
    </row>
    <row r="132" spans="19:131" ht="12.75">
      <c r="S132" s="9"/>
      <c r="T132" s="3"/>
      <c r="U132" s="3"/>
      <c r="V132" s="3"/>
      <c r="W132" s="3"/>
      <c r="X132" s="3"/>
      <c r="Y132" s="3"/>
      <c r="Z132" s="3"/>
      <c r="AH132" s="3"/>
      <c r="AP132" s="3"/>
      <c r="AX132" s="3"/>
      <c r="BF132" s="3"/>
      <c r="BN132" s="3"/>
      <c r="BV132" s="3"/>
      <c r="CD132" s="3"/>
      <c r="CL132" s="3"/>
      <c r="CT132" s="3"/>
      <c r="DB132" s="3"/>
      <c r="DJ132" s="3"/>
      <c r="DR132" s="3"/>
      <c r="EA132" s="9">
        <f aca="true" t="shared" si="35" ref="EA132:EA195">EA131+7</f>
        <v>38898</v>
      </c>
    </row>
    <row r="133" spans="19:131" ht="12.75">
      <c r="S133" s="9"/>
      <c r="T133" s="3"/>
      <c r="U133" s="3"/>
      <c r="V133" s="3"/>
      <c r="W133" s="3"/>
      <c r="X133" s="3"/>
      <c r="Y133" s="3"/>
      <c r="Z133" s="3"/>
      <c r="AH133" s="3"/>
      <c r="AP133" s="3"/>
      <c r="AX133" s="3"/>
      <c r="BF133" s="3"/>
      <c r="BN133" s="3"/>
      <c r="BV133" s="3"/>
      <c r="CD133" s="3"/>
      <c r="CL133" s="3"/>
      <c r="CT133" s="3"/>
      <c r="DB133" s="3"/>
      <c r="DJ133" s="3"/>
      <c r="DR133" s="3"/>
      <c r="EA133" s="9">
        <f t="shared" si="35"/>
        <v>38905</v>
      </c>
    </row>
    <row r="134" spans="19:131" ht="12.75">
      <c r="S134" s="9"/>
      <c r="T134" s="3"/>
      <c r="U134" s="3"/>
      <c r="V134" s="3"/>
      <c r="W134" s="3"/>
      <c r="X134" s="3"/>
      <c r="Y134" s="3"/>
      <c r="Z134" s="3"/>
      <c r="AH134" s="3"/>
      <c r="AP134" s="3"/>
      <c r="AX134" s="3"/>
      <c r="BF134" s="3"/>
      <c r="BN134" s="3"/>
      <c r="BV134" s="3"/>
      <c r="CD134" s="3"/>
      <c r="CL134" s="3"/>
      <c r="CT134" s="3"/>
      <c r="DB134" s="3"/>
      <c r="DJ134" s="3"/>
      <c r="DR134" s="3"/>
      <c r="EA134" s="9">
        <f t="shared" si="35"/>
        <v>38912</v>
      </c>
    </row>
    <row r="135" spans="19:131" ht="12.75">
      <c r="S135" s="9"/>
      <c r="T135" s="3"/>
      <c r="U135" s="3"/>
      <c r="V135" s="3"/>
      <c r="W135" s="3"/>
      <c r="X135" s="3"/>
      <c r="Y135" s="3"/>
      <c r="Z135" s="3"/>
      <c r="AH135" s="3"/>
      <c r="AP135" s="3"/>
      <c r="AX135" s="3"/>
      <c r="BF135" s="3"/>
      <c r="BN135" s="3"/>
      <c r="BV135" s="3"/>
      <c r="CD135" s="3"/>
      <c r="CL135" s="3"/>
      <c r="CT135" s="3"/>
      <c r="DB135" s="3"/>
      <c r="DJ135" s="3"/>
      <c r="DR135" s="3"/>
      <c r="EA135" s="9">
        <f t="shared" si="35"/>
        <v>38919</v>
      </c>
    </row>
    <row r="136" spans="19:131" ht="12.75">
      <c r="S136" s="9"/>
      <c r="T136" s="3"/>
      <c r="U136" s="3"/>
      <c r="V136" s="3"/>
      <c r="W136" s="3"/>
      <c r="X136" s="3"/>
      <c r="Y136" s="3"/>
      <c r="Z136" s="3"/>
      <c r="AH136" s="3"/>
      <c r="AP136" s="3"/>
      <c r="AX136" s="3"/>
      <c r="BF136" s="3"/>
      <c r="BN136" s="3"/>
      <c r="BV136" s="3"/>
      <c r="CD136" s="3"/>
      <c r="CL136" s="3"/>
      <c r="CT136" s="3"/>
      <c r="DB136" s="3"/>
      <c r="DJ136" s="3"/>
      <c r="DR136" s="3"/>
      <c r="EA136" s="9">
        <f t="shared" si="35"/>
        <v>38926</v>
      </c>
    </row>
    <row r="137" spans="19:131" ht="12.75">
      <c r="S137" s="9"/>
      <c r="T137" s="3"/>
      <c r="U137" s="3"/>
      <c r="V137" s="3"/>
      <c r="W137" s="3"/>
      <c r="X137" s="3"/>
      <c r="Y137" s="3"/>
      <c r="Z137" s="3"/>
      <c r="AH137" s="3"/>
      <c r="AP137" s="3"/>
      <c r="AX137" s="3"/>
      <c r="BF137" s="3"/>
      <c r="BN137" s="3"/>
      <c r="BV137" s="3"/>
      <c r="CD137" s="3"/>
      <c r="CL137" s="3"/>
      <c r="CT137" s="3"/>
      <c r="DB137" s="3"/>
      <c r="DJ137" s="3"/>
      <c r="DR137" s="3"/>
      <c r="EA137" s="9">
        <f t="shared" si="35"/>
        <v>38933</v>
      </c>
    </row>
    <row r="138" spans="19:131" ht="12.75">
      <c r="S138" s="9"/>
      <c r="T138" s="3"/>
      <c r="U138" s="3"/>
      <c r="V138" s="3"/>
      <c r="W138" s="3"/>
      <c r="X138" s="3"/>
      <c r="Y138" s="3"/>
      <c r="Z138" s="3"/>
      <c r="AH138" s="3"/>
      <c r="AP138" s="3"/>
      <c r="AX138" s="3"/>
      <c r="BF138" s="3"/>
      <c r="BN138" s="3"/>
      <c r="BV138" s="3"/>
      <c r="CD138" s="3"/>
      <c r="CL138" s="3"/>
      <c r="CT138" s="3"/>
      <c r="DB138" s="3"/>
      <c r="DJ138" s="3"/>
      <c r="DR138" s="3"/>
      <c r="EA138" s="9">
        <f t="shared" si="35"/>
        <v>38940</v>
      </c>
    </row>
    <row r="139" spans="19:131" ht="12.75">
      <c r="S139" s="9"/>
      <c r="T139" s="3"/>
      <c r="U139" s="3"/>
      <c r="V139" s="3"/>
      <c r="W139" s="3"/>
      <c r="X139" s="3"/>
      <c r="Y139" s="3"/>
      <c r="Z139" s="3"/>
      <c r="AH139" s="3"/>
      <c r="AP139" s="3"/>
      <c r="AX139" s="3"/>
      <c r="BF139" s="3"/>
      <c r="BN139" s="3"/>
      <c r="BV139" s="3"/>
      <c r="CD139" s="3"/>
      <c r="CL139" s="3"/>
      <c r="CT139" s="3"/>
      <c r="DB139" s="3"/>
      <c r="DJ139" s="3"/>
      <c r="DR139" s="3"/>
      <c r="EA139" s="9">
        <f t="shared" si="35"/>
        <v>38947</v>
      </c>
    </row>
    <row r="140" spans="19:131" ht="12.75">
      <c r="S140" s="9"/>
      <c r="T140" s="3"/>
      <c r="U140" s="3"/>
      <c r="V140" s="3"/>
      <c r="W140" s="3"/>
      <c r="X140" s="3"/>
      <c r="Y140" s="3"/>
      <c r="Z140" s="3"/>
      <c r="AH140" s="3"/>
      <c r="AP140" s="3"/>
      <c r="AX140" s="3"/>
      <c r="BF140" s="3"/>
      <c r="BN140" s="3"/>
      <c r="BV140" s="3"/>
      <c r="CD140" s="3"/>
      <c r="CL140" s="3"/>
      <c r="CT140" s="3"/>
      <c r="DB140" s="3"/>
      <c r="DJ140" s="3"/>
      <c r="DR140" s="3"/>
      <c r="EA140" s="9">
        <f t="shared" si="35"/>
        <v>38954</v>
      </c>
    </row>
    <row r="141" spans="19:131" ht="12.75">
      <c r="S141" s="9"/>
      <c r="T141" s="3"/>
      <c r="U141" s="3"/>
      <c r="V141" s="3"/>
      <c r="W141" s="3"/>
      <c r="X141" s="3"/>
      <c r="Y141" s="3"/>
      <c r="Z141" s="3"/>
      <c r="AH141" s="3"/>
      <c r="AP141" s="3"/>
      <c r="AX141" s="3"/>
      <c r="BF141" s="3"/>
      <c r="BN141" s="3"/>
      <c r="BV141" s="3"/>
      <c r="CD141" s="3"/>
      <c r="CL141" s="3"/>
      <c r="CT141" s="3"/>
      <c r="DB141" s="3"/>
      <c r="DJ141" s="3"/>
      <c r="DR141" s="3"/>
      <c r="EA141" s="9">
        <f t="shared" si="35"/>
        <v>38961</v>
      </c>
    </row>
    <row r="142" spans="19:131" ht="12.75">
      <c r="S142" s="9"/>
      <c r="T142" s="3"/>
      <c r="U142" s="3"/>
      <c r="V142" s="3"/>
      <c r="W142" s="3"/>
      <c r="X142" s="3"/>
      <c r="Y142" s="3"/>
      <c r="Z142" s="3"/>
      <c r="AH142" s="3"/>
      <c r="AP142" s="3"/>
      <c r="AX142" s="3"/>
      <c r="BF142" s="3"/>
      <c r="BN142" s="3"/>
      <c r="BV142" s="3"/>
      <c r="CD142" s="3"/>
      <c r="CL142" s="3"/>
      <c r="CT142" s="3"/>
      <c r="DB142" s="3"/>
      <c r="DJ142" s="3"/>
      <c r="DR142" s="3"/>
      <c r="EA142" s="9">
        <f t="shared" si="35"/>
        <v>38968</v>
      </c>
    </row>
    <row r="143" spans="19:131" ht="12.75">
      <c r="S143" s="9"/>
      <c r="T143" s="3"/>
      <c r="U143" s="3"/>
      <c r="V143" s="3"/>
      <c r="W143" s="3"/>
      <c r="X143" s="3"/>
      <c r="Y143" s="3"/>
      <c r="Z143" s="3"/>
      <c r="AH143" s="3"/>
      <c r="AP143" s="3"/>
      <c r="AX143" s="3"/>
      <c r="BF143" s="3"/>
      <c r="BN143" s="3"/>
      <c r="BV143" s="3"/>
      <c r="CD143" s="3"/>
      <c r="CL143" s="3"/>
      <c r="CT143" s="3"/>
      <c r="DB143" s="3"/>
      <c r="DJ143" s="3"/>
      <c r="DR143" s="3"/>
      <c r="EA143" s="9">
        <f t="shared" si="35"/>
        <v>38975</v>
      </c>
    </row>
    <row r="144" spans="19:131" ht="12.75">
      <c r="S144" s="9"/>
      <c r="T144" s="3"/>
      <c r="U144" s="3"/>
      <c r="V144" s="3"/>
      <c r="W144" s="3"/>
      <c r="X144" s="3"/>
      <c r="Y144" s="3"/>
      <c r="Z144" s="3"/>
      <c r="AH144" s="3"/>
      <c r="AP144" s="3"/>
      <c r="AX144" s="3"/>
      <c r="BF144" s="3"/>
      <c r="BN144" s="3"/>
      <c r="BV144" s="3"/>
      <c r="CD144" s="3"/>
      <c r="CL144" s="3"/>
      <c r="CT144" s="3"/>
      <c r="DB144" s="3"/>
      <c r="DJ144" s="3"/>
      <c r="DR144" s="3"/>
      <c r="EA144" s="9">
        <f t="shared" si="35"/>
        <v>38982</v>
      </c>
    </row>
    <row r="145" spans="19:131" ht="12.75">
      <c r="S145" s="9"/>
      <c r="T145" s="3"/>
      <c r="U145" s="3"/>
      <c r="V145" s="3"/>
      <c r="W145" s="3"/>
      <c r="X145" s="3"/>
      <c r="Y145" s="3"/>
      <c r="Z145" s="3"/>
      <c r="AH145" s="3"/>
      <c r="AP145" s="3"/>
      <c r="AX145" s="3"/>
      <c r="BF145" s="3"/>
      <c r="BN145" s="3"/>
      <c r="BV145" s="3"/>
      <c r="CD145" s="3"/>
      <c r="CL145" s="3"/>
      <c r="CT145" s="3"/>
      <c r="DB145" s="3"/>
      <c r="DJ145" s="3"/>
      <c r="DR145" s="3"/>
      <c r="EA145" s="9">
        <f t="shared" si="35"/>
        <v>38989</v>
      </c>
    </row>
    <row r="146" spans="19:131" ht="12.75">
      <c r="S146" s="9"/>
      <c r="T146" s="3"/>
      <c r="U146" s="3"/>
      <c r="V146" s="3"/>
      <c r="W146" s="3"/>
      <c r="X146" s="3"/>
      <c r="Y146" s="3"/>
      <c r="Z146" s="3"/>
      <c r="AH146" s="3"/>
      <c r="AP146" s="3"/>
      <c r="AX146" s="3"/>
      <c r="BF146" s="3"/>
      <c r="BN146" s="3"/>
      <c r="BV146" s="3"/>
      <c r="CD146" s="3"/>
      <c r="CL146" s="3"/>
      <c r="CT146" s="3"/>
      <c r="DB146" s="3"/>
      <c r="DJ146" s="3"/>
      <c r="DR146" s="3"/>
      <c r="EA146" s="9">
        <f t="shared" si="35"/>
        <v>38996</v>
      </c>
    </row>
    <row r="147" spans="19:131" ht="12.75">
      <c r="S147" s="9"/>
      <c r="T147" s="3"/>
      <c r="U147" s="3"/>
      <c r="V147" s="3"/>
      <c r="W147" s="3"/>
      <c r="X147" s="3"/>
      <c r="Y147" s="3"/>
      <c r="Z147" s="3"/>
      <c r="AH147" s="3"/>
      <c r="AP147" s="3"/>
      <c r="AX147" s="3"/>
      <c r="BF147" s="3"/>
      <c r="BN147" s="3"/>
      <c r="BV147" s="3"/>
      <c r="CD147" s="3"/>
      <c r="CL147" s="3"/>
      <c r="CT147" s="3"/>
      <c r="DB147" s="3"/>
      <c r="DJ147" s="3"/>
      <c r="DR147" s="3"/>
      <c r="EA147" s="9">
        <f t="shared" si="35"/>
        <v>39003</v>
      </c>
    </row>
    <row r="148" spans="19:131" ht="12.75">
      <c r="S148" s="9"/>
      <c r="T148" s="3"/>
      <c r="U148" s="3"/>
      <c r="V148" s="3"/>
      <c r="W148" s="3"/>
      <c r="X148" s="3"/>
      <c r="Y148" s="3"/>
      <c r="Z148" s="3"/>
      <c r="AH148" s="3"/>
      <c r="AP148" s="3"/>
      <c r="AX148" s="3"/>
      <c r="BF148" s="3"/>
      <c r="BN148" s="3"/>
      <c r="BV148" s="3"/>
      <c r="CD148" s="3"/>
      <c r="CL148" s="3"/>
      <c r="CT148" s="3"/>
      <c r="DB148" s="3"/>
      <c r="DJ148" s="3"/>
      <c r="DR148" s="3"/>
      <c r="EA148" s="9">
        <f t="shared" si="35"/>
        <v>39010</v>
      </c>
    </row>
    <row r="149" spans="19:131" ht="12.75">
      <c r="S149" s="9"/>
      <c r="T149" s="3"/>
      <c r="U149" s="3"/>
      <c r="V149" s="3"/>
      <c r="W149" s="3"/>
      <c r="X149" s="3"/>
      <c r="Y149" s="3"/>
      <c r="Z149" s="3"/>
      <c r="AH149" s="3"/>
      <c r="AP149" s="3"/>
      <c r="AX149" s="3"/>
      <c r="BF149" s="3"/>
      <c r="BN149" s="3"/>
      <c r="BV149" s="3"/>
      <c r="CD149" s="3"/>
      <c r="CL149" s="3"/>
      <c r="CT149" s="3"/>
      <c r="DB149" s="3"/>
      <c r="DJ149" s="3"/>
      <c r="DR149" s="3"/>
      <c r="EA149" s="9">
        <f t="shared" si="35"/>
        <v>39017</v>
      </c>
    </row>
    <row r="150" spans="19:131" ht="12.75">
      <c r="S150" s="9"/>
      <c r="T150" s="3"/>
      <c r="U150" s="3"/>
      <c r="V150" s="3"/>
      <c r="W150" s="3"/>
      <c r="X150" s="3"/>
      <c r="Y150" s="3"/>
      <c r="Z150" s="3"/>
      <c r="AH150" s="3"/>
      <c r="AP150" s="3"/>
      <c r="AX150" s="3"/>
      <c r="BF150" s="3"/>
      <c r="BN150" s="3"/>
      <c r="BV150" s="3"/>
      <c r="CD150" s="3"/>
      <c r="CL150" s="3"/>
      <c r="CT150" s="3"/>
      <c r="DB150" s="3"/>
      <c r="DJ150" s="3"/>
      <c r="DR150" s="3"/>
      <c r="EA150" s="9">
        <f t="shared" si="35"/>
        <v>39024</v>
      </c>
    </row>
    <row r="151" spans="19:131" ht="12.75">
      <c r="S151" s="9"/>
      <c r="T151" s="3"/>
      <c r="U151" s="3"/>
      <c r="V151" s="3"/>
      <c r="W151" s="3"/>
      <c r="X151" s="3"/>
      <c r="Y151" s="3"/>
      <c r="Z151" s="3"/>
      <c r="AH151" s="3"/>
      <c r="AP151" s="3"/>
      <c r="AX151" s="3"/>
      <c r="BF151" s="3"/>
      <c r="BN151" s="3"/>
      <c r="BV151" s="3"/>
      <c r="CD151" s="3"/>
      <c r="CL151" s="3"/>
      <c r="CT151" s="3"/>
      <c r="DB151" s="3"/>
      <c r="DJ151" s="3"/>
      <c r="DR151" s="3"/>
      <c r="EA151" s="9">
        <f t="shared" si="35"/>
        <v>39031</v>
      </c>
    </row>
    <row r="152" spans="19:131" ht="12.75">
      <c r="S152" s="9"/>
      <c r="T152" s="3"/>
      <c r="U152" s="3"/>
      <c r="V152" s="3"/>
      <c r="W152" s="3"/>
      <c r="X152" s="3"/>
      <c r="Y152" s="3"/>
      <c r="Z152" s="3"/>
      <c r="AH152" s="3"/>
      <c r="AP152" s="3"/>
      <c r="AX152" s="3"/>
      <c r="BF152" s="3"/>
      <c r="BN152" s="3"/>
      <c r="BV152" s="3"/>
      <c r="CD152" s="3"/>
      <c r="CL152" s="3"/>
      <c r="CT152" s="3"/>
      <c r="DB152" s="3"/>
      <c r="DJ152" s="3"/>
      <c r="DR152" s="3"/>
      <c r="EA152" s="9">
        <f t="shared" si="35"/>
        <v>39038</v>
      </c>
    </row>
    <row r="153" spans="19:131" ht="12.75">
      <c r="S153" s="9"/>
      <c r="T153" s="3"/>
      <c r="U153" s="3"/>
      <c r="V153" s="3"/>
      <c r="W153" s="3"/>
      <c r="X153" s="3"/>
      <c r="Y153" s="3"/>
      <c r="Z153" s="3"/>
      <c r="AH153" s="3"/>
      <c r="AP153" s="3"/>
      <c r="AX153" s="3"/>
      <c r="BF153" s="3"/>
      <c r="BN153" s="3"/>
      <c r="BV153" s="3"/>
      <c r="CD153" s="3"/>
      <c r="CL153" s="3"/>
      <c r="CT153" s="3"/>
      <c r="DB153" s="3"/>
      <c r="DJ153" s="3"/>
      <c r="DR153" s="3"/>
      <c r="EA153" s="9">
        <f t="shared" si="35"/>
        <v>39045</v>
      </c>
    </row>
    <row r="154" spans="19:131" ht="12.75">
      <c r="S154" s="9"/>
      <c r="T154" s="3"/>
      <c r="U154" s="3"/>
      <c r="V154" s="3"/>
      <c r="W154" s="3"/>
      <c r="X154" s="3"/>
      <c r="Y154" s="3"/>
      <c r="Z154" s="3"/>
      <c r="AH154" s="3"/>
      <c r="AP154" s="3"/>
      <c r="AX154" s="3"/>
      <c r="BF154" s="3"/>
      <c r="BN154" s="3"/>
      <c r="BV154" s="3"/>
      <c r="CD154" s="3"/>
      <c r="CL154" s="3"/>
      <c r="CT154" s="3"/>
      <c r="DB154" s="3"/>
      <c r="DJ154" s="3"/>
      <c r="DR154" s="3"/>
      <c r="EA154" s="9">
        <f t="shared" si="35"/>
        <v>39052</v>
      </c>
    </row>
    <row r="155" spans="19:131" ht="12.75">
      <c r="S155" s="9"/>
      <c r="T155" s="3"/>
      <c r="U155" s="3"/>
      <c r="V155" s="3"/>
      <c r="W155" s="3"/>
      <c r="X155" s="3"/>
      <c r="Y155" s="3"/>
      <c r="Z155" s="3"/>
      <c r="AH155" s="3"/>
      <c r="AP155" s="3"/>
      <c r="AX155" s="3"/>
      <c r="BF155" s="3"/>
      <c r="BN155" s="3"/>
      <c r="BV155" s="3"/>
      <c r="CD155" s="3"/>
      <c r="CL155" s="3"/>
      <c r="CT155" s="3"/>
      <c r="DB155" s="3"/>
      <c r="DJ155" s="3"/>
      <c r="DR155" s="3"/>
      <c r="EA155" s="9">
        <f t="shared" si="35"/>
        <v>39059</v>
      </c>
    </row>
    <row r="156" spans="19:131" ht="12.75">
      <c r="S156" s="9"/>
      <c r="T156" s="3"/>
      <c r="U156" s="3"/>
      <c r="V156" s="3"/>
      <c r="W156" s="3"/>
      <c r="X156" s="3"/>
      <c r="Y156" s="3"/>
      <c r="Z156" s="3"/>
      <c r="AH156" s="3"/>
      <c r="AP156" s="3"/>
      <c r="AX156" s="3"/>
      <c r="BF156" s="3"/>
      <c r="BN156" s="3"/>
      <c r="BV156" s="3"/>
      <c r="CD156" s="3"/>
      <c r="CL156" s="3"/>
      <c r="CT156" s="3"/>
      <c r="DB156" s="3"/>
      <c r="DJ156" s="3"/>
      <c r="DR156" s="3"/>
      <c r="EA156" s="9">
        <f t="shared" si="35"/>
        <v>39066</v>
      </c>
    </row>
    <row r="157" spans="19:131" ht="12.75">
      <c r="S157" s="9"/>
      <c r="T157" s="3"/>
      <c r="U157" s="3"/>
      <c r="V157" s="3"/>
      <c r="W157" s="3"/>
      <c r="X157" s="3"/>
      <c r="Y157" s="3"/>
      <c r="Z157" s="3"/>
      <c r="AH157" s="3"/>
      <c r="AP157" s="3"/>
      <c r="AX157" s="3"/>
      <c r="BF157" s="3"/>
      <c r="BN157" s="3"/>
      <c r="BV157" s="3"/>
      <c r="CD157" s="3"/>
      <c r="CL157" s="3"/>
      <c r="CT157" s="3"/>
      <c r="DB157" s="3"/>
      <c r="DJ157" s="3"/>
      <c r="DR157" s="3"/>
      <c r="EA157" s="9">
        <f t="shared" si="35"/>
        <v>39073</v>
      </c>
    </row>
    <row r="158" spans="19:131" ht="12.75">
      <c r="S158" s="9"/>
      <c r="T158" s="3"/>
      <c r="U158" s="3"/>
      <c r="V158" s="3"/>
      <c r="W158" s="3"/>
      <c r="X158" s="3"/>
      <c r="Y158" s="3"/>
      <c r="Z158" s="3"/>
      <c r="AH158" s="3"/>
      <c r="AP158" s="3"/>
      <c r="AX158" s="3"/>
      <c r="BF158" s="3"/>
      <c r="BN158" s="3"/>
      <c r="BV158" s="3"/>
      <c r="CD158" s="3"/>
      <c r="CL158" s="3"/>
      <c r="CT158" s="3"/>
      <c r="DB158" s="3"/>
      <c r="DJ158" s="3"/>
      <c r="DR158" s="3"/>
      <c r="EA158" s="9">
        <f t="shared" si="35"/>
        <v>39080</v>
      </c>
    </row>
    <row r="159" spans="19:131" ht="12.75">
      <c r="S159" s="9"/>
      <c r="T159" s="3"/>
      <c r="U159" s="3"/>
      <c r="V159" s="3"/>
      <c r="W159" s="3"/>
      <c r="X159" s="3"/>
      <c r="Y159" s="3"/>
      <c r="Z159" s="3"/>
      <c r="AH159" s="3"/>
      <c r="AP159" s="3"/>
      <c r="AX159" s="3"/>
      <c r="BF159" s="3"/>
      <c r="BN159" s="3"/>
      <c r="BV159" s="3"/>
      <c r="CD159" s="3"/>
      <c r="CL159" s="3"/>
      <c r="CT159" s="3"/>
      <c r="DB159" s="3"/>
      <c r="DJ159" s="3"/>
      <c r="DR159" s="3"/>
      <c r="EA159" s="9">
        <f t="shared" si="35"/>
        <v>39087</v>
      </c>
    </row>
    <row r="160" spans="19:131" ht="12.75">
      <c r="S160" s="9"/>
      <c r="T160" s="3"/>
      <c r="U160" s="3"/>
      <c r="V160" s="3"/>
      <c r="W160" s="3"/>
      <c r="X160" s="3"/>
      <c r="Y160" s="3"/>
      <c r="Z160" s="3"/>
      <c r="AH160" s="3"/>
      <c r="AP160" s="3"/>
      <c r="AX160" s="3"/>
      <c r="BF160" s="3"/>
      <c r="BN160" s="3"/>
      <c r="BV160" s="3"/>
      <c r="CD160" s="3"/>
      <c r="CL160" s="3"/>
      <c r="CT160" s="3"/>
      <c r="DB160" s="3"/>
      <c r="DJ160" s="3"/>
      <c r="DR160" s="3"/>
      <c r="EA160" s="9">
        <f t="shared" si="35"/>
        <v>39094</v>
      </c>
    </row>
    <row r="161" spans="19:131" ht="12.75">
      <c r="S161" s="9"/>
      <c r="T161" s="3"/>
      <c r="U161" s="3"/>
      <c r="V161" s="3"/>
      <c r="W161" s="3"/>
      <c r="X161" s="3"/>
      <c r="Y161" s="3"/>
      <c r="Z161" s="3"/>
      <c r="AH161" s="3"/>
      <c r="AP161" s="3"/>
      <c r="AX161" s="3"/>
      <c r="BF161" s="3"/>
      <c r="BN161" s="3"/>
      <c r="BV161" s="3"/>
      <c r="CD161" s="3"/>
      <c r="CL161" s="3"/>
      <c r="CT161" s="3"/>
      <c r="DB161" s="3"/>
      <c r="DJ161" s="3"/>
      <c r="DR161" s="3"/>
      <c r="EA161" s="9">
        <f t="shared" si="35"/>
        <v>39101</v>
      </c>
    </row>
    <row r="162" spans="19:131" ht="12.75">
      <c r="S162" s="9"/>
      <c r="T162" s="3"/>
      <c r="U162" s="3"/>
      <c r="V162" s="3"/>
      <c r="W162" s="3"/>
      <c r="X162" s="3"/>
      <c r="Y162" s="3"/>
      <c r="Z162" s="3"/>
      <c r="AH162" s="3"/>
      <c r="AP162" s="3"/>
      <c r="AX162" s="3"/>
      <c r="BF162" s="3"/>
      <c r="BN162" s="3"/>
      <c r="BV162" s="3"/>
      <c r="CD162" s="3"/>
      <c r="CL162" s="3"/>
      <c r="CT162" s="3"/>
      <c r="DB162" s="3"/>
      <c r="DJ162" s="3"/>
      <c r="DR162" s="3"/>
      <c r="EA162" s="9">
        <f t="shared" si="35"/>
        <v>39108</v>
      </c>
    </row>
    <row r="163" spans="19:131" ht="12.75">
      <c r="S163" s="9"/>
      <c r="T163" s="3"/>
      <c r="U163" s="3"/>
      <c r="V163" s="3"/>
      <c r="W163" s="3"/>
      <c r="X163" s="3"/>
      <c r="Y163" s="3"/>
      <c r="Z163" s="3"/>
      <c r="AH163" s="3"/>
      <c r="AP163" s="3"/>
      <c r="AX163" s="3"/>
      <c r="BF163" s="3"/>
      <c r="BN163" s="3"/>
      <c r="BV163" s="3"/>
      <c r="CD163" s="3"/>
      <c r="CL163" s="3"/>
      <c r="CT163" s="3"/>
      <c r="DB163" s="3"/>
      <c r="DJ163" s="3"/>
      <c r="DR163" s="3"/>
      <c r="EA163" s="9">
        <f t="shared" si="35"/>
        <v>39115</v>
      </c>
    </row>
    <row r="164" spans="19:131" ht="12.75">
      <c r="S164" s="9"/>
      <c r="T164" s="3"/>
      <c r="U164" s="3"/>
      <c r="V164" s="3"/>
      <c r="W164" s="3"/>
      <c r="X164" s="3"/>
      <c r="Y164" s="3"/>
      <c r="Z164" s="3"/>
      <c r="AH164" s="3"/>
      <c r="AP164" s="3"/>
      <c r="AX164" s="3"/>
      <c r="BF164" s="3"/>
      <c r="BN164" s="3"/>
      <c r="BV164" s="3"/>
      <c r="CD164" s="3"/>
      <c r="CL164" s="3"/>
      <c r="CT164" s="3"/>
      <c r="DB164" s="3"/>
      <c r="DJ164" s="3"/>
      <c r="DR164" s="3"/>
      <c r="EA164" s="9">
        <f t="shared" si="35"/>
        <v>39122</v>
      </c>
    </row>
    <row r="165" spans="19:131" ht="12.75">
      <c r="S165" s="9"/>
      <c r="T165" s="3"/>
      <c r="U165" s="3"/>
      <c r="V165" s="3"/>
      <c r="W165" s="3"/>
      <c r="X165" s="3"/>
      <c r="Y165" s="3"/>
      <c r="Z165" s="3"/>
      <c r="AH165" s="3"/>
      <c r="AP165" s="3"/>
      <c r="AX165" s="3"/>
      <c r="BF165" s="3"/>
      <c r="BN165" s="3"/>
      <c r="BV165" s="3"/>
      <c r="CD165" s="3"/>
      <c r="CL165" s="3"/>
      <c r="CT165" s="3"/>
      <c r="DB165" s="3"/>
      <c r="DJ165" s="3"/>
      <c r="DR165" s="3"/>
      <c r="EA165" s="9">
        <f t="shared" si="35"/>
        <v>39129</v>
      </c>
    </row>
    <row r="166" spans="19:131" ht="12.75">
      <c r="S166" s="9"/>
      <c r="T166" s="3"/>
      <c r="U166" s="3"/>
      <c r="V166" s="3"/>
      <c r="W166" s="3"/>
      <c r="X166" s="3"/>
      <c r="Y166" s="3"/>
      <c r="Z166" s="3"/>
      <c r="AH166" s="3"/>
      <c r="AP166" s="3"/>
      <c r="AX166" s="3"/>
      <c r="BF166" s="3"/>
      <c r="BN166" s="3"/>
      <c r="BV166" s="3"/>
      <c r="CD166" s="3"/>
      <c r="CL166" s="3"/>
      <c r="CT166" s="3"/>
      <c r="DB166" s="3"/>
      <c r="DJ166" s="3"/>
      <c r="DR166" s="3"/>
      <c r="EA166" s="9">
        <f t="shared" si="35"/>
        <v>39136</v>
      </c>
    </row>
    <row r="167" spans="19:131" ht="12.75">
      <c r="S167" s="9"/>
      <c r="T167" s="3"/>
      <c r="U167" s="3"/>
      <c r="V167" s="3"/>
      <c r="W167" s="3"/>
      <c r="X167" s="3"/>
      <c r="Y167" s="3"/>
      <c r="Z167" s="3"/>
      <c r="AH167" s="3"/>
      <c r="AP167" s="3"/>
      <c r="AX167" s="3"/>
      <c r="BF167" s="3"/>
      <c r="BN167" s="3"/>
      <c r="BV167" s="3"/>
      <c r="CD167" s="3"/>
      <c r="CL167" s="3"/>
      <c r="CT167" s="3"/>
      <c r="DB167" s="3"/>
      <c r="DJ167" s="3"/>
      <c r="DR167" s="3"/>
      <c r="EA167" s="9">
        <f t="shared" si="35"/>
        <v>39143</v>
      </c>
    </row>
    <row r="168" spans="19:131" ht="12.75">
      <c r="S168" s="9"/>
      <c r="T168" s="3"/>
      <c r="U168" s="3"/>
      <c r="V168" s="3"/>
      <c r="W168" s="3"/>
      <c r="X168" s="3"/>
      <c r="Y168" s="3"/>
      <c r="Z168" s="3"/>
      <c r="AH168" s="3"/>
      <c r="AP168" s="3"/>
      <c r="AX168" s="3"/>
      <c r="BF168" s="3"/>
      <c r="BN168" s="3"/>
      <c r="BV168" s="3"/>
      <c r="CD168" s="3"/>
      <c r="CL168" s="3"/>
      <c r="CT168" s="3"/>
      <c r="DB168" s="3"/>
      <c r="DJ168" s="3"/>
      <c r="DR168" s="3"/>
      <c r="EA168" s="9">
        <f t="shared" si="35"/>
        <v>39150</v>
      </c>
    </row>
    <row r="169" spans="19:131" ht="12.75">
      <c r="S169" s="9"/>
      <c r="T169" s="3"/>
      <c r="U169" s="3"/>
      <c r="V169" s="3"/>
      <c r="W169" s="3"/>
      <c r="X169" s="3"/>
      <c r="Y169" s="3"/>
      <c r="Z169" s="3"/>
      <c r="AH169" s="3"/>
      <c r="AP169" s="3"/>
      <c r="AX169" s="3"/>
      <c r="BF169" s="3"/>
      <c r="BN169" s="3"/>
      <c r="BV169" s="3"/>
      <c r="CD169" s="3"/>
      <c r="CL169" s="3"/>
      <c r="CT169" s="3"/>
      <c r="DB169" s="3"/>
      <c r="DJ169" s="3"/>
      <c r="DR169" s="3"/>
      <c r="EA169" s="9">
        <f t="shared" si="35"/>
        <v>39157</v>
      </c>
    </row>
    <row r="170" spans="19:131" ht="12.75">
      <c r="S170" s="9"/>
      <c r="T170" s="3"/>
      <c r="U170" s="3"/>
      <c r="V170" s="3"/>
      <c r="W170" s="3"/>
      <c r="X170" s="3"/>
      <c r="Y170" s="3"/>
      <c r="Z170" s="3"/>
      <c r="AH170" s="3"/>
      <c r="AP170" s="3"/>
      <c r="AX170" s="3"/>
      <c r="BF170" s="3"/>
      <c r="BN170" s="3"/>
      <c r="BV170" s="3"/>
      <c r="CD170" s="3"/>
      <c r="CL170" s="3"/>
      <c r="CT170" s="3"/>
      <c r="DB170" s="3"/>
      <c r="DJ170" s="3"/>
      <c r="DR170" s="3"/>
      <c r="EA170" s="9">
        <f t="shared" si="35"/>
        <v>39164</v>
      </c>
    </row>
    <row r="171" spans="19:131" ht="12.75">
      <c r="S171" s="9"/>
      <c r="T171" s="3"/>
      <c r="U171" s="3"/>
      <c r="V171" s="3"/>
      <c r="W171" s="3"/>
      <c r="X171" s="3"/>
      <c r="Y171" s="3"/>
      <c r="Z171" s="3"/>
      <c r="AH171" s="3"/>
      <c r="AP171" s="3"/>
      <c r="AX171" s="3"/>
      <c r="BF171" s="3"/>
      <c r="BN171" s="3"/>
      <c r="BV171" s="3"/>
      <c r="CD171" s="3"/>
      <c r="CL171" s="3"/>
      <c r="CT171" s="3"/>
      <c r="DB171" s="3"/>
      <c r="DJ171" s="3"/>
      <c r="DR171" s="3"/>
      <c r="EA171" s="9">
        <f t="shared" si="35"/>
        <v>39171</v>
      </c>
    </row>
    <row r="172" spans="19:131" ht="12.75">
      <c r="S172" s="9"/>
      <c r="T172" s="3"/>
      <c r="U172" s="3"/>
      <c r="V172" s="3"/>
      <c r="W172" s="3"/>
      <c r="X172" s="3"/>
      <c r="Y172" s="3"/>
      <c r="Z172" s="3"/>
      <c r="AH172" s="3"/>
      <c r="AP172" s="3"/>
      <c r="AX172" s="3"/>
      <c r="BF172" s="3"/>
      <c r="BN172" s="3"/>
      <c r="BV172" s="3"/>
      <c r="CD172" s="3"/>
      <c r="CL172" s="3"/>
      <c r="CT172" s="3"/>
      <c r="DB172" s="3"/>
      <c r="DJ172" s="3"/>
      <c r="DR172" s="3"/>
      <c r="EA172" s="9">
        <f t="shared" si="35"/>
        <v>39178</v>
      </c>
    </row>
    <row r="173" spans="19:131" ht="12.75">
      <c r="S173" s="9"/>
      <c r="T173" s="3"/>
      <c r="U173" s="3"/>
      <c r="V173" s="3"/>
      <c r="W173" s="3"/>
      <c r="X173" s="3"/>
      <c r="Y173" s="3"/>
      <c r="Z173" s="3"/>
      <c r="AH173" s="3"/>
      <c r="AP173" s="3"/>
      <c r="AX173" s="3"/>
      <c r="BF173" s="3"/>
      <c r="BN173" s="3"/>
      <c r="BV173" s="3"/>
      <c r="CD173" s="3"/>
      <c r="CL173" s="3"/>
      <c r="CT173" s="3"/>
      <c r="DB173" s="3"/>
      <c r="DJ173" s="3"/>
      <c r="DR173" s="3"/>
      <c r="EA173" s="9">
        <f t="shared" si="35"/>
        <v>39185</v>
      </c>
    </row>
    <row r="174" spans="19:131" ht="12.75">
      <c r="S174" s="9"/>
      <c r="T174" s="3"/>
      <c r="U174" s="3"/>
      <c r="V174" s="3"/>
      <c r="W174" s="3"/>
      <c r="X174" s="3"/>
      <c r="Y174" s="3"/>
      <c r="Z174" s="3"/>
      <c r="AH174" s="3"/>
      <c r="AP174" s="3"/>
      <c r="AX174" s="3"/>
      <c r="BF174" s="3"/>
      <c r="BN174" s="3"/>
      <c r="BV174" s="3"/>
      <c r="CD174" s="3"/>
      <c r="CL174" s="3"/>
      <c r="CT174" s="3"/>
      <c r="DB174" s="3"/>
      <c r="DJ174" s="3"/>
      <c r="DR174" s="3"/>
      <c r="EA174" s="9">
        <f t="shared" si="35"/>
        <v>39192</v>
      </c>
    </row>
    <row r="175" spans="19:131" ht="12.75">
      <c r="S175" s="9"/>
      <c r="T175" s="3"/>
      <c r="U175" s="3"/>
      <c r="V175" s="3"/>
      <c r="W175" s="3"/>
      <c r="X175" s="3"/>
      <c r="Y175" s="3"/>
      <c r="Z175" s="3"/>
      <c r="AH175" s="3"/>
      <c r="AP175" s="3"/>
      <c r="AX175" s="3"/>
      <c r="BF175" s="3"/>
      <c r="BN175" s="3"/>
      <c r="BV175" s="3"/>
      <c r="CD175" s="3"/>
      <c r="CL175" s="3"/>
      <c r="CT175" s="3"/>
      <c r="DB175" s="3"/>
      <c r="DJ175" s="3"/>
      <c r="DR175" s="3"/>
      <c r="EA175" s="9">
        <f t="shared" si="35"/>
        <v>39199</v>
      </c>
    </row>
    <row r="176" spans="19:131" ht="12.75">
      <c r="S176" s="9"/>
      <c r="T176" s="3"/>
      <c r="U176" s="3"/>
      <c r="V176" s="3"/>
      <c r="W176" s="3"/>
      <c r="X176" s="3"/>
      <c r="Y176" s="3"/>
      <c r="Z176" s="3"/>
      <c r="AH176" s="3"/>
      <c r="AP176" s="3"/>
      <c r="AX176" s="3"/>
      <c r="BF176" s="3"/>
      <c r="BN176" s="3"/>
      <c r="BV176" s="3"/>
      <c r="CD176" s="3"/>
      <c r="CL176" s="3"/>
      <c r="CT176" s="3"/>
      <c r="DB176" s="3"/>
      <c r="DJ176" s="3"/>
      <c r="DR176" s="3"/>
      <c r="EA176" s="9">
        <f t="shared" si="35"/>
        <v>39206</v>
      </c>
    </row>
    <row r="177" spans="19:131" ht="12.75">
      <c r="S177" s="9"/>
      <c r="T177" s="3"/>
      <c r="U177" s="3"/>
      <c r="V177" s="3"/>
      <c r="W177" s="3"/>
      <c r="X177" s="3"/>
      <c r="Y177" s="3"/>
      <c r="Z177" s="3"/>
      <c r="AH177" s="3"/>
      <c r="AP177" s="3"/>
      <c r="AX177" s="3"/>
      <c r="BF177" s="3"/>
      <c r="BN177" s="3"/>
      <c r="BV177" s="3"/>
      <c r="CD177" s="3"/>
      <c r="CL177" s="3"/>
      <c r="CT177" s="3"/>
      <c r="DB177" s="3"/>
      <c r="DJ177" s="3"/>
      <c r="DR177" s="3"/>
      <c r="EA177" s="9">
        <f t="shared" si="35"/>
        <v>39213</v>
      </c>
    </row>
    <row r="178" spans="19:131" ht="12.75">
      <c r="S178" s="9"/>
      <c r="T178" s="3"/>
      <c r="U178" s="3"/>
      <c r="V178" s="3"/>
      <c r="W178" s="3"/>
      <c r="X178" s="3"/>
      <c r="Y178" s="3"/>
      <c r="Z178" s="3"/>
      <c r="AH178" s="3"/>
      <c r="AP178" s="3"/>
      <c r="AX178" s="3"/>
      <c r="BF178" s="3"/>
      <c r="BN178" s="3"/>
      <c r="BV178" s="3"/>
      <c r="CD178" s="3"/>
      <c r="CL178" s="3"/>
      <c r="CT178" s="3"/>
      <c r="DB178" s="3"/>
      <c r="DJ178" s="3"/>
      <c r="DR178" s="3"/>
      <c r="EA178" s="9">
        <f t="shared" si="35"/>
        <v>39220</v>
      </c>
    </row>
    <row r="179" spans="19:131" ht="12.75">
      <c r="S179" s="9"/>
      <c r="T179" s="3"/>
      <c r="U179" s="3"/>
      <c r="V179" s="3"/>
      <c r="W179" s="3"/>
      <c r="X179" s="3"/>
      <c r="Y179" s="3"/>
      <c r="Z179" s="3"/>
      <c r="AH179" s="3"/>
      <c r="AP179" s="3"/>
      <c r="AX179" s="3"/>
      <c r="BF179" s="3"/>
      <c r="BN179" s="3"/>
      <c r="BV179" s="3"/>
      <c r="CD179" s="3"/>
      <c r="CL179" s="3"/>
      <c r="CT179" s="3"/>
      <c r="DB179" s="3"/>
      <c r="DJ179" s="3"/>
      <c r="DR179" s="3"/>
      <c r="EA179" s="9">
        <f t="shared" si="35"/>
        <v>39227</v>
      </c>
    </row>
    <row r="180" spans="19:131" ht="12.75">
      <c r="S180" s="9"/>
      <c r="T180" s="3"/>
      <c r="U180" s="3"/>
      <c r="V180" s="3"/>
      <c r="W180" s="3"/>
      <c r="X180" s="3"/>
      <c r="Y180" s="3"/>
      <c r="Z180" s="3"/>
      <c r="AH180" s="3"/>
      <c r="AP180" s="3"/>
      <c r="AX180" s="3"/>
      <c r="BF180" s="3"/>
      <c r="BN180" s="3"/>
      <c r="BV180" s="3"/>
      <c r="CD180" s="3"/>
      <c r="CL180" s="3"/>
      <c r="CT180" s="3"/>
      <c r="DB180" s="3"/>
      <c r="DJ180" s="3"/>
      <c r="DR180" s="3"/>
      <c r="EA180" s="9">
        <f t="shared" si="35"/>
        <v>39234</v>
      </c>
    </row>
    <row r="181" spans="19:131" ht="12.75">
      <c r="S181" s="9"/>
      <c r="T181" s="3"/>
      <c r="U181" s="3"/>
      <c r="V181" s="3"/>
      <c r="W181" s="3"/>
      <c r="X181" s="3"/>
      <c r="Y181" s="3"/>
      <c r="Z181" s="3"/>
      <c r="AH181" s="3"/>
      <c r="AP181" s="3"/>
      <c r="AX181" s="3"/>
      <c r="BF181" s="3"/>
      <c r="BN181" s="3"/>
      <c r="BV181" s="3"/>
      <c r="CD181" s="3"/>
      <c r="CL181" s="3"/>
      <c r="CT181" s="3"/>
      <c r="DB181" s="3"/>
      <c r="DJ181" s="3"/>
      <c r="DR181" s="3"/>
      <c r="EA181" s="9">
        <f t="shared" si="35"/>
        <v>39241</v>
      </c>
    </row>
    <row r="182" spans="19:131" ht="12.75">
      <c r="S182" s="9"/>
      <c r="T182" s="3"/>
      <c r="U182" s="3"/>
      <c r="V182" s="3"/>
      <c r="W182" s="3"/>
      <c r="X182" s="3"/>
      <c r="Y182" s="3"/>
      <c r="Z182" s="3"/>
      <c r="AH182" s="3"/>
      <c r="AP182" s="3"/>
      <c r="AX182" s="3"/>
      <c r="BF182" s="3"/>
      <c r="BN182" s="3"/>
      <c r="BV182" s="3"/>
      <c r="CD182" s="3"/>
      <c r="CL182" s="3"/>
      <c r="CT182" s="3"/>
      <c r="DB182" s="3"/>
      <c r="DJ182" s="3"/>
      <c r="DR182" s="3"/>
      <c r="EA182" s="9">
        <f t="shared" si="35"/>
        <v>39248</v>
      </c>
    </row>
    <row r="183" spans="19:131" ht="12.75">
      <c r="S183" s="9"/>
      <c r="T183" s="3"/>
      <c r="U183" s="3"/>
      <c r="V183" s="3"/>
      <c r="W183" s="3"/>
      <c r="X183" s="3"/>
      <c r="Y183" s="3"/>
      <c r="Z183" s="3"/>
      <c r="AH183" s="3"/>
      <c r="AP183" s="3"/>
      <c r="AX183" s="3"/>
      <c r="BF183" s="3"/>
      <c r="BN183" s="3"/>
      <c r="BV183" s="3"/>
      <c r="CD183" s="3"/>
      <c r="CL183" s="3"/>
      <c r="CT183" s="3"/>
      <c r="DB183" s="3"/>
      <c r="DJ183" s="3"/>
      <c r="DR183" s="3"/>
      <c r="EA183" s="9">
        <f t="shared" si="35"/>
        <v>39255</v>
      </c>
    </row>
    <row r="184" spans="19:131" ht="12.75">
      <c r="S184" s="9"/>
      <c r="T184" s="3"/>
      <c r="U184" s="3"/>
      <c r="V184" s="3"/>
      <c r="W184" s="3"/>
      <c r="X184" s="3"/>
      <c r="Y184" s="3"/>
      <c r="Z184" s="3"/>
      <c r="AH184" s="3"/>
      <c r="AP184" s="3"/>
      <c r="AX184" s="3"/>
      <c r="BF184" s="3"/>
      <c r="BN184" s="3"/>
      <c r="BV184" s="3"/>
      <c r="CD184" s="3"/>
      <c r="CL184" s="3"/>
      <c r="CT184" s="3"/>
      <c r="DB184" s="3"/>
      <c r="DJ184" s="3"/>
      <c r="DR184" s="3"/>
      <c r="EA184" s="9">
        <f t="shared" si="35"/>
        <v>39262</v>
      </c>
    </row>
    <row r="185" spans="19:131" ht="12.75">
      <c r="S185" s="9"/>
      <c r="T185" s="3"/>
      <c r="U185" s="3"/>
      <c r="V185" s="3"/>
      <c r="W185" s="3"/>
      <c r="X185" s="3"/>
      <c r="Y185" s="3"/>
      <c r="Z185" s="3"/>
      <c r="AH185" s="3"/>
      <c r="AP185" s="3"/>
      <c r="AX185" s="3"/>
      <c r="BF185" s="3"/>
      <c r="BN185" s="3"/>
      <c r="BV185" s="3"/>
      <c r="CD185" s="3"/>
      <c r="CL185" s="3"/>
      <c r="CT185" s="3"/>
      <c r="DB185" s="3"/>
      <c r="DJ185" s="3"/>
      <c r="DR185" s="3"/>
      <c r="EA185" s="9">
        <f t="shared" si="35"/>
        <v>39269</v>
      </c>
    </row>
    <row r="186" spans="19:131" ht="12.75">
      <c r="S186" s="9"/>
      <c r="T186" s="3"/>
      <c r="U186" s="3"/>
      <c r="V186" s="3"/>
      <c r="W186" s="3"/>
      <c r="X186" s="3"/>
      <c r="Y186" s="3"/>
      <c r="Z186" s="3"/>
      <c r="AH186" s="3"/>
      <c r="AP186" s="3"/>
      <c r="AX186" s="3"/>
      <c r="BF186" s="3"/>
      <c r="BN186" s="3"/>
      <c r="BV186" s="3"/>
      <c r="CD186" s="3"/>
      <c r="CL186" s="3"/>
      <c r="CT186" s="3"/>
      <c r="DB186" s="3"/>
      <c r="DJ186" s="3"/>
      <c r="DR186" s="3"/>
      <c r="EA186" s="9">
        <f t="shared" si="35"/>
        <v>39276</v>
      </c>
    </row>
    <row r="187" spans="19:131" ht="12.75">
      <c r="S187" s="9"/>
      <c r="T187" s="3"/>
      <c r="U187" s="3"/>
      <c r="V187" s="3"/>
      <c r="W187" s="3"/>
      <c r="X187" s="3"/>
      <c r="Y187" s="3"/>
      <c r="Z187" s="3"/>
      <c r="AH187" s="3"/>
      <c r="AP187" s="3"/>
      <c r="AX187" s="3"/>
      <c r="BF187" s="3"/>
      <c r="BN187" s="3"/>
      <c r="BV187" s="3"/>
      <c r="CD187" s="3"/>
      <c r="CL187" s="3"/>
      <c r="CT187" s="3"/>
      <c r="DB187" s="3"/>
      <c r="DJ187" s="3"/>
      <c r="DR187" s="3"/>
      <c r="EA187" s="9">
        <f t="shared" si="35"/>
        <v>39283</v>
      </c>
    </row>
    <row r="188" spans="19:131" ht="12.75">
      <c r="S188" s="9"/>
      <c r="T188" s="3"/>
      <c r="U188" s="3"/>
      <c r="V188" s="3"/>
      <c r="W188" s="3"/>
      <c r="X188" s="3"/>
      <c r="Y188" s="3"/>
      <c r="Z188" s="3"/>
      <c r="AH188" s="3"/>
      <c r="AP188" s="3"/>
      <c r="AX188" s="3"/>
      <c r="BF188" s="3"/>
      <c r="BN188" s="3"/>
      <c r="BV188" s="3"/>
      <c r="CD188" s="3"/>
      <c r="CL188" s="3"/>
      <c r="CT188" s="3"/>
      <c r="DB188" s="3"/>
      <c r="DJ188" s="3"/>
      <c r="DR188" s="3"/>
      <c r="EA188" s="9">
        <f t="shared" si="35"/>
        <v>39290</v>
      </c>
    </row>
    <row r="189" spans="19:131" ht="12.75">
      <c r="S189" s="9"/>
      <c r="T189" s="3"/>
      <c r="U189" s="3"/>
      <c r="V189" s="3"/>
      <c r="W189" s="3"/>
      <c r="X189" s="3"/>
      <c r="Y189" s="3"/>
      <c r="Z189" s="3"/>
      <c r="AH189" s="3"/>
      <c r="AP189" s="3"/>
      <c r="AX189" s="3"/>
      <c r="BF189" s="3"/>
      <c r="BN189" s="3"/>
      <c r="BV189" s="3"/>
      <c r="CD189" s="3"/>
      <c r="CL189" s="3"/>
      <c r="CT189" s="3"/>
      <c r="DB189" s="3"/>
      <c r="DJ189" s="3"/>
      <c r="DR189" s="3"/>
      <c r="EA189" s="9">
        <f t="shared" si="35"/>
        <v>39297</v>
      </c>
    </row>
    <row r="190" spans="19:131" ht="12.75">
      <c r="S190" s="9"/>
      <c r="T190" s="3"/>
      <c r="U190" s="3"/>
      <c r="V190" s="3"/>
      <c r="W190" s="3"/>
      <c r="X190" s="3"/>
      <c r="Y190" s="3"/>
      <c r="Z190" s="3"/>
      <c r="AH190" s="3"/>
      <c r="AP190" s="3"/>
      <c r="AX190" s="3"/>
      <c r="BF190" s="3"/>
      <c r="BN190" s="3"/>
      <c r="BV190" s="3"/>
      <c r="CD190" s="3"/>
      <c r="CL190" s="3"/>
      <c r="CT190" s="3"/>
      <c r="DB190" s="3"/>
      <c r="DJ190" s="3"/>
      <c r="DR190" s="3"/>
      <c r="EA190" s="9">
        <f t="shared" si="35"/>
        <v>39304</v>
      </c>
    </row>
    <row r="191" spans="19:131" ht="12.75">
      <c r="S191" s="9"/>
      <c r="T191" s="3"/>
      <c r="U191" s="3"/>
      <c r="V191" s="3"/>
      <c r="W191" s="3"/>
      <c r="X191" s="3"/>
      <c r="Y191" s="3"/>
      <c r="Z191" s="3"/>
      <c r="AH191" s="3"/>
      <c r="AP191" s="3"/>
      <c r="AX191" s="3"/>
      <c r="BF191" s="3"/>
      <c r="BN191" s="3"/>
      <c r="BV191" s="3"/>
      <c r="CD191" s="3"/>
      <c r="CL191" s="3"/>
      <c r="CT191" s="3"/>
      <c r="DB191" s="3"/>
      <c r="DJ191" s="3"/>
      <c r="DR191" s="3"/>
      <c r="EA191" s="9">
        <f t="shared" si="35"/>
        <v>39311</v>
      </c>
    </row>
    <row r="192" spans="19:131" ht="12.75">
      <c r="S192" s="9"/>
      <c r="T192" s="3"/>
      <c r="U192" s="3"/>
      <c r="V192" s="3"/>
      <c r="W192" s="3"/>
      <c r="X192" s="3"/>
      <c r="Y192" s="3"/>
      <c r="Z192" s="3"/>
      <c r="AH192" s="3"/>
      <c r="AP192" s="3"/>
      <c r="AX192" s="3"/>
      <c r="BF192" s="3"/>
      <c r="BN192" s="3"/>
      <c r="BV192" s="3"/>
      <c r="CD192" s="3"/>
      <c r="CL192" s="3"/>
      <c r="CT192" s="3"/>
      <c r="DB192" s="3"/>
      <c r="DJ192" s="3"/>
      <c r="DR192" s="3"/>
      <c r="EA192" s="9">
        <f t="shared" si="35"/>
        <v>39318</v>
      </c>
    </row>
    <row r="193" spans="19:131" ht="12.75">
      <c r="S193" s="9"/>
      <c r="T193" s="3"/>
      <c r="U193" s="3"/>
      <c r="V193" s="3"/>
      <c r="W193" s="3"/>
      <c r="X193" s="3"/>
      <c r="Y193" s="3"/>
      <c r="Z193" s="3"/>
      <c r="AH193" s="3"/>
      <c r="AP193" s="3"/>
      <c r="AX193" s="3"/>
      <c r="BF193" s="3"/>
      <c r="BN193" s="3"/>
      <c r="BV193" s="3"/>
      <c r="CD193" s="3"/>
      <c r="CL193" s="3"/>
      <c r="CT193" s="3"/>
      <c r="DB193" s="3"/>
      <c r="DJ193" s="3"/>
      <c r="DR193" s="3"/>
      <c r="EA193" s="9">
        <f t="shared" si="35"/>
        <v>39325</v>
      </c>
    </row>
    <row r="194" spans="19:131" ht="12.75">
      <c r="S194" s="9"/>
      <c r="T194" s="3"/>
      <c r="U194" s="3"/>
      <c r="V194" s="3"/>
      <c r="W194" s="3"/>
      <c r="X194" s="3"/>
      <c r="Y194" s="3"/>
      <c r="Z194" s="3"/>
      <c r="AH194" s="3"/>
      <c r="AP194" s="3"/>
      <c r="AX194" s="3"/>
      <c r="BF194" s="3"/>
      <c r="BN194" s="3"/>
      <c r="BV194" s="3"/>
      <c r="CD194" s="3"/>
      <c r="CL194" s="3"/>
      <c r="CT194" s="3"/>
      <c r="DB194" s="3"/>
      <c r="DJ194" s="3"/>
      <c r="DR194" s="3"/>
      <c r="EA194" s="9">
        <f t="shared" si="35"/>
        <v>39332</v>
      </c>
    </row>
    <row r="195" spans="19:131" ht="12.75">
      <c r="S195" s="9"/>
      <c r="T195" s="3"/>
      <c r="U195" s="3"/>
      <c r="V195" s="3"/>
      <c r="W195" s="3"/>
      <c r="X195" s="3"/>
      <c r="Y195" s="3"/>
      <c r="Z195" s="3"/>
      <c r="AH195" s="3"/>
      <c r="AP195" s="3"/>
      <c r="AX195" s="3"/>
      <c r="BF195" s="3"/>
      <c r="BN195" s="3"/>
      <c r="BV195" s="3"/>
      <c r="CD195" s="3"/>
      <c r="CL195" s="3"/>
      <c r="CT195" s="3"/>
      <c r="DB195" s="3"/>
      <c r="DJ195" s="3"/>
      <c r="DR195" s="3"/>
      <c r="EA195" s="9">
        <f t="shared" si="35"/>
        <v>39339</v>
      </c>
    </row>
    <row r="196" spans="19:131" ht="12.75">
      <c r="S196" s="9"/>
      <c r="T196" s="3"/>
      <c r="U196" s="3"/>
      <c r="V196" s="3"/>
      <c r="W196" s="3"/>
      <c r="X196" s="3"/>
      <c r="Y196" s="3"/>
      <c r="Z196" s="3"/>
      <c r="AH196" s="3"/>
      <c r="AP196" s="3"/>
      <c r="AX196" s="3"/>
      <c r="BF196" s="3"/>
      <c r="BN196" s="3"/>
      <c r="BV196" s="3"/>
      <c r="CD196" s="3"/>
      <c r="CL196" s="3"/>
      <c r="CT196" s="3"/>
      <c r="DB196" s="3"/>
      <c r="DJ196" s="3"/>
      <c r="DR196" s="3"/>
      <c r="EA196" s="9">
        <f aca="true" t="shared" si="36" ref="EA196:EA259">EA195+7</f>
        <v>39346</v>
      </c>
    </row>
    <row r="197" spans="19:131" ht="12.75">
      <c r="S197" s="9"/>
      <c r="T197" s="3"/>
      <c r="U197" s="3"/>
      <c r="V197" s="3"/>
      <c r="W197" s="3"/>
      <c r="X197" s="3"/>
      <c r="Y197" s="3"/>
      <c r="Z197" s="3"/>
      <c r="AH197" s="3"/>
      <c r="AP197" s="3"/>
      <c r="AX197" s="3"/>
      <c r="BF197" s="3"/>
      <c r="BN197" s="3"/>
      <c r="BV197" s="3"/>
      <c r="CD197" s="3"/>
      <c r="CL197" s="3"/>
      <c r="CT197" s="3"/>
      <c r="DB197" s="3"/>
      <c r="DJ197" s="3"/>
      <c r="DR197" s="3"/>
      <c r="EA197" s="9">
        <f t="shared" si="36"/>
        <v>39353</v>
      </c>
    </row>
    <row r="198" spans="19:131" ht="12.75">
      <c r="S198" s="9"/>
      <c r="T198" s="3"/>
      <c r="U198" s="3"/>
      <c r="V198" s="3"/>
      <c r="W198" s="3"/>
      <c r="X198" s="3"/>
      <c r="Y198" s="3"/>
      <c r="Z198" s="3"/>
      <c r="AH198" s="3"/>
      <c r="AP198" s="3"/>
      <c r="AX198" s="3"/>
      <c r="BF198" s="3"/>
      <c r="BN198" s="3"/>
      <c r="BV198" s="3"/>
      <c r="CD198" s="3"/>
      <c r="CL198" s="3"/>
      <c r="CT198" s="3"/>
      <c r="DB198" s="3"/>
      <c r="DJ198" s="3"/>
      <c r="DR198" s="3"/>
      <c r="EA198" s="9">
        <f t="shared" si="36"/>
        <v>39360</v>
      </c>
    </row>
    <row r="199" spans="19:131" ht="12.75">
      <c r="S199" s="9"/>
      <c r="T199" s="3"/>
      <c r="U199" s="3"/>
      <c r="V199" s="3"/>
      <c r="W199" s="3"/>
      <c r="X199" s="3"/>
      <c r="Y199" s="3"/>
      <c r="Z199" s="3"/>
      <c r="AH199" s="3"/>
      <c r="AP199" s="3"/>
      <c r="AX199" s="3"/>
      <c r="BF199" s="3"/>
      <c r="BN199" s="3"/>
      <c r="BV199" s="3"/>
      <c r="CD199" s="3"/>
      <c r="CL199" s="3"/>
      <c r="CT199" s="3"/>
      <c r="DB199" s="3"/>
      <c r="DJ199" s="3"/>
      <c r="DR199" s="3"/>
      <c r="EA199" s="9">
        <f t="shared" si="36"/>
        <v>39367</v>
      </c>
    </row>
    <row r="200" spans="19:131" ht="12.75">
      <c r="S200" s="9"/>
      <c r="T200" s="3"/>
      <c r="U200" s="3"/>
      <c r="V200" s="3"/>
      <c r="W200" s="3"/>
      <c r="X200" s="3"/>
      <c r="Y200" s="3"/>
      <c r="Z200" s="3"/>
      <c r="AH200" s="3"/>
      <c r="AP200" s="3"/>
      <c r="AX200" s="3"/>
      <c r="BF200" s="3"/>
      <c r="BN200" s="3"/>
      <c r="BV200" s="3"/>
      <c r="CD200" s="3"/>
      <c r="CL200" s="3"/>
      <c r="CT200" s="3"/>
      <c r="DB200" s="3"/>
      <c r="DJ200" s="3"/>
      <c r="DR200" s="3"/>
      <c r="EA200" s="9">
        <f t="shared" si="36"/>
        <v>39374</v>
      </c>
    </row>
    <row r="201" spans="19:131" ht="12.75">
      <c r="S201" s="9"/>
      <c r="T201" s="3"/>
      <c r="U201" s="3"/>
      <c r="V201" s="3"/>
      <c r="W201" s="3"/>
      <c r="X201" s="3"/>
      <c r="Y201" s="3"/>
      <c r="Z201" s="3"/>
      <c r="AH201" s="3"/>
      <c r="AP201" s="3"/>
      <c r="AX201" s="3"/>
      <c r="BF201" s="3"/>
      <c r="BN201" s="3"/>
      <c r="BV201" s="3"/>
      <c r="CD201" s="3"/>
      <c r="CL201" s="3"/>
      <c r="CT201" s="3"/>
      <c r="DB201" s="3"/>
      <c r="DJ201" s="3"/>
      <c r="DR201" s="3"/>
      <c r="EA201" s="9">
        <f t="shared" si="36"/>
        <v>39381</v>
      </c>
    </row>
    <row r="202" spans="19:131" ht="12.75">
      <c r="S202" s="9"/>
      <c r="T202" s="3"/>
      <c r="U202" s="3"/>
      <c r="V202" s="3"/>
      <c r="W202" s="3"/>
      <c r="X202" s="3"/>
      <c r="Y202" s="3"/>
      <c r="Z202" s="3"/>
      <c r="AH202" s="3"/>
      <c r="AP202" s="3"/>
      <c r="AX202" s="3"/>
      <c r="BF202" s="3"/>
      <c r="BN202" s="3"/>
      <c r="BV202" s="3"/>
      <c r="CD202" s="3"/>
      <c r="CL202" s="3"/>
      <c r="CT202" s="3"/>
      <c r="DB202" s="3"/>
      <c r="DJ202" s="3"/>
      <c r="DR202" s="3"/>
      <c r="EA202" s="9">
        <f t="shared" si="36"/>
        <v>39388</v>
      </c>
    </row>
    <row r="203" spans="19:131" ht="12.75">
      <c r="S203" s="9"/>
      <c r="T203" s="3"/>
      <c r="U203" s="3"/>
      <c r="V203" s="3"/>
      <c r="W203" s="3"/>
      <c r="X203" s="3"/>
      <c r="Y203" s="3"/>
      <c r="Z203" s="3"/>
      <c r="AH203" s="3"/>
      <c r="AP203" s="3"/>
      <c r="AX203" s="3"/>
      <c r="BF203" s="3"/>
      <c r="BN203" s="3"/>
      <c r="BV203" s="3"/>
      <c r="CD203" s="3"/>
      <c r="CL203" s="3"/>
      <c r="CT203" s="3"/>
      <c r="DB203" s="3"/>
      <c r="DJ203" s="3"/>
      <c r="DR203" s="3"/>
      <c r="EA203" s="9">
        <f t="shared" si="36"/>
        <v>39395</v>
      </c>
    </row>
    <row r="204" spans="19:131" ht="12.75">
      <c r="S204" s="9"/>
      <c r="T204" s="3"/>
      <c r="U204" s="3"/>
      <c r="V204" s="3"/>
      <c r="W204" s="3"/>
      <c r="X204" s="3"/>
      <c r="Y204" s="3"/>
      <c r="Z204" s="3"/>
      <c r="AH204" s="3"/>
      <c r="AP204" s="3"/>
      <c r="AX204" s="3"/>
      <c r="BF204" s="3"/>
      <c r="BN204" s="3"/>
      <c r="BV204" s="3"/>
      <c r="CD204" s="3"/>
      <c r="CL204" s="3"/>
      <c r="CT204" s="3"/>
      <c r="DB204" s="3"/>
      <c r="DJ204" s="3"/>
      <c r="DR204" s="3"/>
      <c r="EA204" s="9">
        <f t="shared" si="36"/>
        <v>39402</v>
      </c>
    </row>
    <row r="205" spans="19:131" ht="12.75">
      <c r="S205" s="9"/>
      <c r="T205" s="3"/>
      <c r="U205" s="3"/>
      <c r="V205" s="3"/>
      <c r="W205" s="3"/>
      <c r="X205" s="3"/>
      <c r="Y205" s="3"/>
      <c r="Z205" s="3"/>
      <c r="AH205" s="3"/>
      <c r="AP205" s="3"/>
      <c r="AX205" s="3"/>
      <c r="BF205" s="3"/>
      <c r="BN205" s="3"/>
      <c r="BV205" s="3"/>
      <c r="CD205" s="3"/>
      <c r="CL205" s="3"/>
      <c r="CT205" s="3"/>
      <c r="DB205" s="3"/>
      <c r="DJ205" s="3"/>
      <c r="DR205" s="3"/>
      <c r="EA205" s="9">
        <f t="shared" si="36"/>
        <v>39409</v>
      </c>
    </row>
    <row r="206" spans="19:131" ht="12.75">
      <c r="S206" s="9"/>
      <c r="T206" s="3"/>
      <c r="U206" s="3"/>
      <c r="V206" s="3"/>
      <c r="W206" s="3"/>
      <c r="X206" s="3"/>
      <c r="Y206" s="3"/>
      <c r="Z206" s="3"/>
      <c r="AH206" s="3"/>
      <c r="AP206" s="3"/>
      <c r="AX206" s="3"/>
      <c r="BF206" s="3"/>
      <c r="BN206" s="3"/>
      <c r="BV206" s="3"/>
      <c r="CD206" s="3"/>
      <c r="CL206" s="3"/>
      <c r="CT206" s="3"/>
      <c r="DB206" s="3"/>
      <c r="DJ206" s="3"/>
      <c r="DR206" s="3"/>
      <c r="EA206" s="9">
        <f t="shared" si="36"/>
        <v>39416</v>
      </c>
    </row>
    <row r="207" spans="19:131" ht="12.75">
      <c r="S207" s="9"/>
      <c r="T207" s="3"/>
      <c r="U207" s="3"/>
      <c r="V207" s="3"/>
      <c r="W207" s="3"/>
      <c r="X207" s="3"/>
      <c r="Y207" s="3"/>
      <c r="Z207" s="3"/>
      <c r="AH207" s="3"/>
      <c r="AP207" s="3"/>
      <c r="AX207" s="3"/>
      <c r="BF207" s="3"/>
      <c r="BN207" s="3"/>
      <c r="BV207" s="3"/>
      <c r="CD207" s="3"/>
      <c r="CL207" s="3"/>
      <c r="CT207" s="3"/>
      <c r="DB207" s="3"/>
      <c r="DJ207" s="3"/>
      <c r="DR207" s="3"/>
      <c r="EA207" s="9">
        <f t="shared" si="36"/>
        <v>39423</v>
      </c>
    </row>
    <row r="208" spans="19:131" ht="12.75">
      <c r="S208" s="9"/>
      <c r="T208" s="3"/>
      <c r="U208" s="3"/>
      <c r="V208" s="3"/>
      <c r="W208" s="3"/>
      <c r="X208" s="3"/>
      <c r="Y208" s="3"/>
      <c r="Z208" s="3"/>
      <c r="AH208" s="3"/>
      <c r="AP208" s="3"/>
      <c r="AX208" s="3"/>
      <c r="BF208" s="3"/>
      <c r="BN208" s="3"/>
      <c r="BV208" s="3"/>
      <c r="CD208" s="3"/>
      <c r="CL208" s="3"/>
      <c r="CT208" s="3"/>
      <c r="DB208" s="3"/>
      <c r="DJ208" s="3"/>
      <c r="DR208" s="3"/>
      <c r="EA208" s="9">
        <f t="shared" si="36"/>
        <v>39430</v>
      </c>
    </row>
    <row r="209" spans="19:131" ht="12.75">
      <c r="S209" s="9"/>
      <c r="T209" s="3"/>
      <c r="U209" s="3"/>
      <c r="V209" s="3"/>
      <c r="W209" s="3"/>
      <c r="X209" s="3"/>
      <c r="Y209" s="3"/>
      <c r="Z209" s="3"/>
      <c r="AH209" s="3"/>
      <c r="AP209" s="3"/>
      <c r="AX209" s="3"/>
      <c r="BF209" s="3"/>
      <c r="BN209" s="3"/>
      <c r="BV209" s="3"/>
      <c r="CD209" s="3"/>
      <c r="CL209" s="3"/>
      <c r="CT209" s="3"/>
      <c r="DB209" s="3"/>
      <c r="DJ209" s="3"/>
      <c r="DR209" s="3"/>
      <c r="EA209" s="9">
        <f t="shared" si="36"/>
        <v>39437</v>
      </c>
    </row>
    <row r="210" spans="19:131" ht="12.75">
      <c r="S210" s="9"/>
      <c r="T210" s="3"/>
      <c r="U210" s="3"/>
      <c r="V210" s="3"/>
      <c r="W210" s="3"/>
      <c r="X210" s="3"/>
      <c r="Y210" s="3"/>
      <c r="Z210" s="3"/>
      <c r="AH210" s="3"/>
      <c r="AP210" s="3"/>
      <c r="AX210" s="3"/>
      <c r="BF210" s="3"/>
      <c r="BN210" s="3"/>
      <c r="BV210" s="3"/>
      <c r="CD210" s="3"/>
      <c r="CL210" s="3"/>
      <c r="CT210" s="3"/>
      <c r="DB210" s="3"/>
      <c r="DJ210" s="3"/>
      <c r="DR210" s="3"/>
      <c r="EA210" s="9">
        <f t="shared" si="36"/>
        <v>39444</v>
      </c>
    </row>
    <row r="211" spans="19:131" ht="12.75">
      <c r="S211" s="9"/>
      <c r="T211" s="3"/>
      <c r="U211" s="3"/>
      <c r="V211" s="3"/>
      <c r="W211" s="3"/>
      <c r="X211" s="3"/>
      <c r="Y211" s="3"/>
      <c r="Z211" s="3"/>
      <c r="AH211" s="3"/>
      <c r="AP211" s="3"/>
      <c r="AX211" s="3"/>
      <c r="BF211" s="3"/>
      <c r="BN211" s="3"/>
      <c r="BV211" s="3"/>
      <c r="CD211" s="3"/>
      <c r="CL211" s="3"/>
      <c r="CT211" s="3"/>
      <c r="DB211" s="3"/>
      <c r="DJ211" s="3"/>
      <c r="DR211" s="3"/>
      <c r="EA211" s="9">
        <f t="shared" si="36"/>
        <v>39451</v>
      </c>
    </row>
    <row r="212" spans="19:131" ht="12.75">
      <c r="S212" s="9"/>
      <c r="T212" s="3"/>
      <c r="U212" s="3"/>
      <c r="V212" s="3"/>
      <c r="W212" s="3"/>
      <c r="X212" s="3"/>
      <c r="Y212" s="3"/>
      <c r="Z212" s="3"/>
      <c r="AH212" s="3"/>
      <c r="AP212" s="3"/>
      <c r="AX212" s="3"/>
      <c r="BF212" s="3"/>
      <c r="BN212" s="3"/>
      <c r="BV212" s="3"/>
      <c r="CD212" s="3"/>
      <c r="CL212" s="3"/>
      <c r="CT212" s="3"/>
      <c r="DB212" s="3"/>
      <c r="DJ212" s="3"/>
      <c r="DR212" s="3"/>
      <c r="EA212" s="9">
        <f t="shared" si="36"/>
        <v>39458</v>
      </c>
    </row>
    <row r="213" spans="19:131" ht="12.75">
      <c r="S213" s="9"/>
      <c r="T213" s="3"/>
      <c r="U213" s="3"/>
      <c r="V213" s="3"/>
      <c r="W213" s="3"/>
      <c r="X213" s="3"/>
      <c r="Y213" s="3"/>
      <c r="Z213" s="3"/>
      <c r="AH213" s="3"/>
      <c r="AP213" s="3"/>
      <c r="AX213" s="3"/>
      <c r="BF213" s="3"/>
      <c r="BN213" s="3"/>
      <c r="BV213" s="3"/>
      <c r="CD213" s="3"/>
      <c r="CL213" s="3"/>
      <c r="CT213" s="3"/>
      <c r="DB213" s="3"/>
      <c r="DJ213" s="3"/>
      <c r="DR213" s="3"/>
      <c r="EA213" s="9">
        <f t="shared" si="36"/>
        <v>39465</v>
      </c>
    </row>
    <row r="214" spans="19:131" ht="12.75">
      <c r="S214" s="9"/>
      <c r="T214" s="3"/>
      <c r="U214" s="3"/>
      <c r="V214" s="3"/>
      <c r="W214" s="3"/>
      <c r="X214" s="3"/>
      <c r="Y214" s="3"/>
      <c r="Z214" s="3"/>
      <c r="AH214" s="3"/>
      <c r="AP214" s="3"/>
      <c r="AX214" s="3"/>
      <c r="BF214" s="3"/>
      <c r="BN214" s="3"/>
      <c r="BV214" s="3"/>
      <c r="CD214" s="3"/>
      <c r="CL214" s="3"/>
      <c r="CT214" s="3"/>
      <c r="DB214" s="3"/>
      <c r="DJ214" s="3"/>
      <c r="DR214" s="3"/>
      <c r="EA214" s="9">
        <f t="shared" si="36"/>
        <v>39472</v>
      </c>
    </row>
    <row r="215" spans="19:131" ht="12.75">
      <c r="S215" s="9"/>
      <c r="T215" s="3"/>
      <c r="U215" s="3"/>
      <c r="V215" s="3"/>
      <c r="W215" s="3"/>
      <c r="X215" s="3"/>
      <c r="Y215" s="3"/>
      <c r="Z215" s="3"/>
      <c r="AH215" s="3"/>
      <c r="AP215" s="3"/>
      <c r="AX215" s="3"/>
      <c r="BF215" s="3"/>
      <c r="BN215" s="3"/>
      <c r="BV215" s="3"/>
      <c r="CD215" s="3"/>
      <c r="CL215" s="3"/>
      <c r="CT215" s="3"/>
      <c r="DB215" s="3"/>
      <c r="DJ215" s="3"/>
      <c r="DR215" s="3"/>
      <c r="EA215" s="9">
        <f t="shared" si="36"/>
        <v>39479</v>
      </c>
    </row>
    <row r="216" spans="19:131" ht="12.75">
      <c r="S216" s="9"/>
      <c r="T216" s="3"/>
      <c r="U216" s="3"/>
      <c r="V216" s="3"/>
      <c r="W216" s="3"/>
      <c r="X216" s="3"/>
      <c r="Y216" s="3"/>
      <c r="Z216" s="3"/>
      <c r="AH216" s="3"/>
      <c r="AP216" s="3"/>
      <c r="AX216" s="3"/>
      <c r="BF216" s="3"/>
      <c r="BN216" s="3"/>
      <c r="BV216" s="3"/>
      <c r="CD216" s="3"/>
      <c r="CL216" s="3"/>
      <c r="CT216" s="3"/>
      <c r="DB216" s="3"/>
      <c r="DJ216" s="3"/>
      <c r="DR216" s="3"/>
      <c r="EA216" s="9">
        <f t="shared" si="36"/>
        <v>39486</v>
      </c>
    </row>
    <row r="217" spans="19:131" ht="12.75">
      <c r="S217" s="9"/>
      <c r="T217" s="3"/>
      <c r="U217" s="3"/>
      <c r="V217" s="3"/>
      <c r="W217" s="3"/>
      <c r="X217" s="3"/>
      <c r="Y217" s="3"/>
      <c r="Z217" s="3"/>
      <c r="AH217" s="3"/>
      <c r="AP217" s="3"/>
      <c r="AX217" s="3"/>
      <c r="BF217" s="3"/>
      <c r="BN217" s="3"/>
      <c r="BV217" s="3"/>
      <c r="CD217" s="3"/>
      <c r="CL217" s="3"/>
      <c r="CT217" s="3"/>
      <c r="DB217" s="3"/>
      <c r="DJ217" s="3"/>
      <c r="DR217" s="3"/>
      <c r="EA217" s="9">
        <f t="shared" si="36"/>
        <v>39493</v>
      </c>
    </row>
    <row r="218" spans="19:131" ht="12.75">
      <c r="S218" s="9"/>
      <c r="T218" s="3"/>
      <c r="U218" s="3"/>
      <c r="V218" s="3"/>
      <c r="W218" s="3"/>
      <c r="X218" s="3"/>
      <c r="Y218" s="3"/>
      <c r="Z218" s="3"/>
      <c r="AH218" s="3"/>
      <c r="AP218" s="3"/>
      <c r="AX218" s="3"/>
      <c r="BF218" s="3"/>
      <c r="BN218" s="3"/>
      <c r="BV218" s="3"/>
      <c r="CD218" s="3"/>
      <c r="CL218" s="3"/>
      <c r="CT218" s="3"/>
      <c r="DB218" s="3"/>
      <c r="DJ218" s="3"/>
      <c r="DR218" s="3"/>
      <c r="EA218" s="9">
        <f t="shared" si="36"/>
        <v>39500</v>
      </c>
    </row>
    <row r="219" spans="19:131" ht="12.75">
      <c r="S219" s="9"/>
      <c r="T219" s="3"/>
      <c r="U219" s="3"/>
      <c r="V219" s="3"/>
      <c r="W219" s="3"/>
      <c r="X219" s="3"/>
      <c r="Y219" s="3"/>
      <c r="Z219" s="3"/>
      <c r="AH219" s="3"/>
      <c r="AP219" s="3"/>
      <c r="AX219" s="3"/>
      <c r="BF219" s="3"/>
      <c r="BN219" s="3"/>
      <c r="BV219" s="3"/>
      <c r="CD219" s="3"/>
      <c r="CL219" s="3"/>
      <c r="CT219" s="3"/>
      <c r="DB219" s="3"/>
      <c r="DJ219" s="3"/>
      <c r="DR219" s="3"/>
      <c r="EA219" s="9">
        <f t="shared" si="36"/>
        <v>39507</v>
      </c>
    </row>
    <row r="220" spans="19:131" ht="12.75">
      <c r="S220" s="9"/>
      <c r="T220" s="3"/>
      <c r="U220" s="3"/>
      <c r="V220" s="3"/>
      <c r="W220" s="3"/>
      <c r="X220" s="3"/>
      <c r="Y220" s="3"/>
      <c r="Z220" s="3"/>
      <c r="AH220" s="3"/>
      <c r="AP220" s="3"/>
      <c r="AX220" s="3"/>
      <c r="BF220" s="3"/>
      <c r="BN220" s="3"/>
      <c r="BV220" s="3"/>
      <c r="CD220" s="3"/>
      <c r="CL220" s="3"/>
      <c r="CT220" s="3"/>
      <c r="DB220" s="3"/>
      <c r="DJ220" s="3"/>
      <c r="DR220" s="3"/>
      <c r="EA220" s="9">
        <f t="shared" si="36"/>
        <v>39514</v>
      </c>
    </row>
    <row r="221" spans="19:131" ht="12.75">
      <c r="S221" s="9"/>
      <c r="T221" s="3"/>
      <c r="U221" s="3"/>
      <c r="V221" s="3"/>
      <c r="W221" s="3"/>
      <c r="X221" s="3"/>
      <c r="Y221" s="3"/>
      <c r="Z221" s="3"/>
      <c r="AH221" s="3"/>
      <c r="AP221" s="3"/>
      <c r="AX221" s="3"/>
      <c r="BF221" s="3"/>
      <c r="BN221" s="3"/>
      <c r="BV221" s="3"/>
      <c r="CD221" s="3"/>
      <c r="CL221" s="3"/>
      <c r="CT221" s="3"/>
      <c r="DB221" s="3"/>
      <c r="DJ221" s="3"/>
      <c r="DR221" s="3"/>
      <c r="EA221" s="9">
        <f t="shared" si="36"/>
        <v>39521</v>
      </c>
    </row>
    <row r="222" spans="19:131" ht="12.75">
      <c r="S222" s="9"/>
      <c r="T222" s="3"/>
      <c r="U222" s="3"/>
      <c r="V222" s="3"/>
      <c r="W222" s="3"/>
      <c r="X222" s="3"/>
      <c r="Y222" s="3"/>
      <c r="Z222" s="3"/>
      <c r="AH222" s="3"/>
      <c r="AP222" s="3"/>
      <c r="AX222" s="3"/>
      <c r="BF222" s="3"/>
      <c r="BN222" s="3"/>
      <c r="BV222" s="3"/>
      <c r="CD222" s="3"/>
      <c r="CL222" s="3"/>
      <c r="CT222" s="3"/>
      <c r="DB222" s="3"/>
      <c r="DJ222" s="3"/>
      <c r="DR222" s="3"/>
      <c r="EA222" s="9">
        <f t="shared" si="36"/>
        <v>39528</v>
      </c>
    </row>
    <row r="223" spans="19:131" ht="12.75">
      <c r="S223" s="9"/>
      <c r="T223" s="3"/>
      <c r="U223" s="3"/>
      <c r="V223" s="3"/>
      <c r="W223" s="3"/>
      <c r="X223" s="3"/>
      <c r="Y223" s="3"/>
      <c r="Z223" s="3"/>
      <c r="AH223" s="3"/>
      <c r="AP223" s="3"/>
      <c r="AX223" s="3"/>
      <c r="BF223" s="3"/>
      <c r="BN223" s="3"/>
      <c r="BV223" s="3"/>
      <c r="CD223" s="3"/>
      <c r="CL223" s="3"/>
      <c r="CT223" s="3"/>
      <c r="DB223" s="3"/>
      <c r="DJ223" s="3"/>
      <c r="DR223" s="3"/>
      <c r="EA223" s="9">
        <f t="shared" si="36"/>
        <v>39535</v>
      </c>
    </row>
    <row r="224" spans="19:131" ht="12.75">
      <c r="S224" s="9"/>
      <c r="T224" s="3"/>
      <c r="U224" s="3"/>
      <c r="V224" s="3"/>
      <c r="W224" s="3"/>
      <c r="X224" s="3"/>
      <c r="Y224" s="3"/>
      <c r="Z224" s="3"/>
      <c r="AH224" s="3"/>
      <c r="AP224" s="3"/>
      <c r="AX224" s="3"/>
      <c r="BF224" s="3"/>
      <c r="BN224" s="3"/>
      <c r="BV224" s="3"/>
      <c r="CD224" s="3"/>
      <c r="CL224" s="3"/>
      <c r="CT224" s="3"/>
      <c r="DB224" s="3"/>
      <c r="DJ224" s="3"/>
      <c r="DR224" s="3"/>
      <c r="EA224" s="9">
        <f t="shared" si="36"/>
        <v>39542</v>
      </c>
    </row>
    <row r="225" spans="19:131" ht="12.75">
      <c r="S225" s="9"/>
      <c r="T225" s="3"/>
      <c r="U225" s="3"/>
      <c r="V225" s="3"/>
      <c r="W225" s="3"/>
      <c r="X225" s="3"/>
      <c r="Y225" s="3"/>
      <c r="Z225" s="3"/>
      <c r="AH225" s="3"/>
      <c r="AP225" s="3"/>
      <c r="AX225" s="3"/>
      <c r="BF225" s="3"/>
      <c r="BN225" s="3"/>
      <c r="BV225" s="3"/>
      <c r="CD225" s="3"/>
      <c r="CL225" s="3"/>
      <c r="CT225" s="3"/>
      <c r="DB225" s="3"/>
      <c r="DJ225" s="3"/>
      <c r="DR225" s="3"/>
      <c r="EA225" s="9">
        <f t="shared" si="36"/>
        <v>39549</v>
      </c>
    </row>
    <row r="226" spans="19:131" ht="12.75">
      <c r="S226" s="9"/>
      <c r="T226" s="3"/>
      <c r="U226" s="3"/>
      <c r="V226" s="3"/>
      <c r="W226" s="3"/>
      <c r="X226" s="3"/>
      <c r="Y226" s="3"/>
      <c r="Z226" s="3"/>
      <c r="AH226" s="3"/>
      <c r="AP226" s="3"/>
      <c r="AX226" s="3"/>
      <c r="BF226" s="3"/>
      <c r="BN226" s="3"/>
      <c r="BV226" s="3"/>
      <c r="CD226" s="3"/>
      <c r="CL226" s="3"/>
      <c r="CT226" s="3"/>
      <c r="DB226" s="3"/>
      <c r="DJ226" s="3"/>
      <c r="DR226" s="3"/>
      <c r="EA226" s="9">
        <f t="shared" si="36"/>
        <v>39556</v>
      </c>
    </row>
    <row r="227" spans="19:131" ht="12.75">
      <c r="S227" s="9"/>
      <c r="T227" s="3"/>
      <c r="U227" s="3"/>
      <c r="V227" s="3"/>
      <c r="W227" s="3"/>
      <c r="X227" s="3"/>
      <c r="Y227" s="3"/>
      <c r="Z227" s="3"/>
      <c r="AH227" s="3"/>
      <c r="AP227" s="3"/>
      <c r="AX227" s="3"/>
      <c r="BF227" s="3"/>
      <c r="BN227" s="3"/>
      <c r="BV227" s="3"/>
      <c r="CD227" s="3"/>
      <c r="CL227" s="3"/>
      <c r="CT227" s="3"/>
      <c r="DB227" s="3"/>
      <c r="DJ227" s="3"/>
      <c r="DR227" s="3"/>
      <c r="EA227" s="9">
        <f t="shared" si="36"/>
        <v>39563</v>
      </c>
    </row>
    <row r="228" spans="19:131" ht="12.75">
      <c r="S228" s="9"/>
      <c r="T228" s="3"/>
      <c r="U228" s="3"/>
      <c r="V228" s="3"/>
      <c r="W228" s="3"/>
      <c r="X228" s="3"/>
      <c r="Y228" s="3"/>
      <c r="Z228" s="3"/>
      <c r="AH228" s="3"/>
      <c r="AP228" s="3"/>
      <c r="AX228" s="3"/>
      <c r="BF228" s="3"/>
      <c r="BN228" s="3"/>
      <c r="BV228" s="3"/>
      <c r="CD228" s="3"/>
      <c r="CL228" s="3"/>
      <c r="CT228" s="3"/>
      <c r="DB228" s="3"/>
      <c r="DJ228" s="3"/>
      <c r="DR228" s="3"/>
      <c r="EA228" s="9">
        <f t="shared" si="36"/>
        <v>39570</v>
      </c>
    </row>
    <row r="229" spans="19:131" ht="12.75">
      <c r="S229" s="9"/>
      <c r="T229" s="3"/>
      <c r="U229" s="3"/>
      <c r="V229" s="3"/>
      <c r="W229" s="3"/>
      <c r="X229" s="3"/>
      <c r="Y229" s="3"/>
      <c r="Z229" s="3"/>
      <c r="AH229" s="3"/>
      <c r="AP229" s="3"/>
      <c r="AX229" s="3"/>
      <c r="BF229" s="3"/>
      <c r="BN229" s="3"/>
      <c r="BV229" s="3"/>
      <c r="CD229" s="3"/>
      <c r="CL229" s="3"/>
      <c r="CT229" s="3"/>
      <c r="DB229" s="3"/>
      <c r="DJ229" s="3"/>
      <c r="DR229" s="3"/>
      <c r="EA229" s="9">
        <f t="shared" si="36"/>
        <v>39577</v>
      </c>
    </row>
    <row r="230" spans="19:131" ht="12.75">
      <c r="S230" s="9"/>
      <c r="T230" s="3"/>
      <c r="U230" s="3"/>
      <c r="V230" s="3"/>
      <c r="W230" s="3"/>
      <c r="X230" s="3"/>
      <c r="Y230" s="3"/>
      <c r="Z230" s="3"/>
      <c r="AH230" s="3"/>
      <c r="AP230" s="3"/>
      <c r="AX230" s="3"/>
      <c r="BF230" s="3"/>
      <c r="BN230" s="3"/>
      <c r="BV230" s="3"/>
      <c r="CD230" s="3"/>
      <c r="CL230" s="3"/>
      <c r="CT230" s="3"/>
      <c r="DB230" s="3"/>
      <c r="DJ230" s="3"/>
      <c r="DR230" s="3"/>
      <c r="EA230" s="9">
        <f t="shared" si="36"/>
        <v>39584</v>
      </c>
    </row>
    <row r="231" spans="19:131" ht="12.75">
      <c r="S231" s="9"/>
      <c r="T231" s="3"/>
      <c r="U231" s="3"/>
      <c r="V231" s="3"/>
      <c r="W231" s="3"/>
      <c r="X231" s="3"/>
      <c r="Y231" s="3"/>
      <c r="Z231" s="3"/>
      <c r="AH231" s="3"/>
      <c r="AP231" s="3"/>
      <c r="AX231" s="3"/>
      <c r="BF231" s="3"/>
      <c r="BN231" s="3"/>
      <c r="BV231" s="3"/>
      <c r="CD231" s="3"/>
      <c r="CL231" s="3"/>
      <c r="CT231" s="3"/>
      <c r="DB231" s="3"/>
      <c r="DJ231" s="3"/>
      <c r="DR231" s="3"/>
      <c r="EA231" s="9">
        <f t="shared" si="36"/>
        <v>39591</v>
      </c>
    </row>
    <row r="232" spans="19:131" ht="12.75">
      <c r="S232" s="9"/>
      <c r="T232" s="3"/>
      <c r="U232" s="3"/>
      <c r="V232" s="3"/>
      <c r="W232" s="3"/>
      <c r="X232" s="3"/>
      <c r="Y232" s="3"/>
      <c r="Z232" s="3"/>
      <c r="AH232" s="3"/>
      <c r="AP232" s="3"/>
      <c r="AX232" s="3"/>
      <c r="BF232" s="3"/>
      <c r="BN232" s="3"/>
      <c r="BV232" s="3"/>
      <c r="CD232" s="3"/>
      <c r="CL232" s="3"/>
      <c r="CT232" s="3"/>
      <c r="DB232" s="3"/>
      <c r="DJ232" s="3"/>
      <c r="DR232" s="3"/>
      <c r="EA232" s="9">
        <f t="shared" si="36"/>
        <v>39598</v>
      </c>
    </row>
    <row r="233" spans="19:131" ht="12.75">
      <c r="S233" s="9"/>
      <c r="T233" s="3"/>
      <c r="U233" s="3"/>
      <c r="V233" s="3"/>
      <c r="W233" s="3"/>
      <c r="X233" s="3"/>
      <c r="Y233" s="3"/>
      <c r="Z233" s="3"/>
      <c r="AH233" s="3"/>
      <c r="AP233" s="3"/>
      <c r="AX233" s="3"/>
      <c r="BF233" s="3"/>
      <c r="BN233" s="3"/>
      <c r="BV233" s="3"/>
      <c r="CD233" s="3"/>
      <c r="CL233" s="3"/>
      <c r="CT233" s="3"/>
      <c r="DB233" s="3"/>
      <c r="DJ233" s="3"/>
      <c r="DR233" s="3"/>
      <c r="EA233" s="9">
        <f t="shared" si="36"/>
        <v>39605</v>
      </c>
    </row>
    <row r="234" spans="19:131" ht="12.75">
      <c r="S234" s="9"/>
      <c r="T234" s="3"/>
      <c r="U234" s="3"/>
      <c r="V234" s="3"/>
      <c r="W234" s="3"/>
      <c r="X234" s="3"/>
      <c r="Y234" s="3"/>
      <c r="Z234" s="3"/>
      <c r="AH234" s="3"/>
      <c r="AP234" s="3"/>
      <c r="AX234" s="3"/>
      <c r="BF234" s="3"/>
      <c r="BN234" s="3"/>
      <c r="BV234" s="3"/>
      <c r="CD234" s="3"/>
      <c r="CL234" s="3"/>
      <c r="CT234" s="3"/>
      <c r="DB234" s="3"/>
      <c r="DJ234" s="3"/>
      <c r="DR234" s="3"/>
      <c r="EA234" s="9">
        <f t="shared" si="36"/>
        <v>39612</v>
      </c>
    </row>
    <row r="235" spans="19:131" ht="12.75">
      <c r="S235" s="9"/>
      <c r="T235" s="3"/>
      <c r="U235" s="3"/>
      <c r="V235" s="3"/>
      <c r="W235" s="3"/>
      <c r="X235" s="3"/>
      <c r="Y235" s="3"/>
      <c r="Z235" s="3"/>
      <c r="AH235" s="3"/>
      <c r="AP235" s="3"/>
      <c r="AX235" s="3"/>
      <c r="BF235" s="3"/>
      <c r="BN235" s="3"/>
      <c r="BV235" s="3"/>
      <c r="CD235" s="3"/>
      <c r="CL235" s="3"/>
      <c r="CT235" s="3"/>
      <c r="DB235" s="3"/>
      <c r="DJ235" s="3"/>
      <c r="DR235" s="3"/>
      <c r="EA235" s="9">
        <f t="shared" si="36"/>
        <v>39619</v>
      </c>
    </row>
    <row r="236" spans="19:131" ht="12.75">
      <c r="S236" s="9"/>
      <c r="T236" s="3"/>
      <c r="U236" s="3"/>
      <c r="V236" s="3"/>
      <c r="W236" s="3"/>
      <c r="X236" s="3"/>
      <c r="Y236" s="3"/>
      <c r="Z236" s="3"/>
      <c r="AH236" s="3"/>
      <c r="AP236" s="3"/>
      <c r="AX236" s="3"/>
      <c r="BF236" s="3"/>
      <c r="BN236" s="3"/>
      <c r="BV236" s="3"/>
      <c r="CD236" s="3"/>
      <c r="CL236" s="3"/>
      <c r="CT236" s="3"/>
      <c r="DB236" s="3"/>
      <c r="DJ236" s="3"/>
      <c r="DR236" s="3"/>
      <c r="EA236" s="9">
        <f t="shared" si="36"/>
        <v>39626</v>
      </c>
    </row>
    <row r="237" spans="19:131" ht="12.75">
      <c r="S237" s="9"/>
      <c r="T237" s="3"/>
      <c r="U237" s="3"/>
      <c r="V237" s="3"/>
      <c r="W237" s="3"/>
      <c r="X237" s="3"/>
      <c r="Y237" s="3"/>
      <c r="Z237" s="3"/>
      <c r="AH237" s="3"/>
      <c r="AP237" s="3"/>
      <c r="AX237" s="3"/>
      <c r="BF237" s="3"/>
      <c r="BN237" s="3"/>
      <c r="BV237" s="3"/>
      <c r="CD237" s="3"/>
      <c r="CL237" s="3"/>
      <c r="CT237" s="3"/>
      <c r="DB237" s="3"/>
      <c r="DJ237" s="3"/>
      <c r="DR237" s="3"/>
      <c r="EA237" s="9">
        <f t="shared" si="36"/>
        <v>39633</v>
      </c>
    </row>
    <row r="238" spans="19:131" ht="12.75">
      <c r="S238" s="9"/>
      <c r="T238" s="3"/>
      <c r="U238" s="3"/>
      <c r="V238" s="3"/>
      <c r="W238" s="3"/>
      <c r="X238" s="3"/>
      <c r="Y238" s="3"/>
      <c r="Z238" s="3"/>
      <c r="AH238" s="3"/>
      <c r="AP238" s="3"/>
      <c r="AX238" s="3"/>
      <c r="BF238" s="3"/>
      <c r="BN238" s="3"/>
      <c r="BV238" s="3"/>
      <c r="CD238" s="3"/>
      <c r="CL238" s="3"/>
      <c r="CT238" s="3"/>
      <c r="DB238" s="3"/>
      <c r="DJ238" s="3"/>
      <c r="DR238" s="3"/>
      <c r="EA238" s="9">
        <f t="shared" si="36"/>
        <v>39640</v>
      </c>
    </row>
    <row r="239" spans="19:131" ht="12.75">
      <c r="S239" s="9"/>
      <c r="T239" s="3"/>
      <c r="U239" s="3"/>
      <c r="V239" s="3"/>
      <c r="W239" s="3"/>
      <c r="X239" s="3"/>
      <c r="Y239" s="3"/>
      <c r="Z239" s="3"/>
      <c r="AH239" s="3"/>
      <c r="AP239" s="3"/>
      <c r="AX239" s="3"/>
      <c r="BF239" s="3"/>
      <c r="BN239" s="3"/>
      <c r="BV239" s="3"/>
      <c r="CD239" s="3"/>
      <c r="CL239" s="3"/>
      <c r="CT239" s="3"/>
      <c r="DB239" s="3"/>
      <c r="DJ239" s="3"/>
      <c r="DR239" s="3"/>
      <c r="EA239" s="9">
        <f t="shared" si="36"/>
        <v>39647</v>
      </c>
    </row>
    <row r="240" spans="19:131" ht="12.75">
      <c r="S240" s="9"/>
      <c r="T240" s="3"/>
      <c r="U240" s="3"/>
      <c r="V240" s="3"/>
      <c r="W240" s="3"/>
      <c r="X240" s="3"/>
      <c r="Y240" s="3"/>
      <c r="Z240" s="3"/>
      <c r="AH240" s="3"/>
      <c r="AP240" s="3"/>
      <c r="AX240" s="3"/>
      <c r="BF240" s="3"/>
      <c r="BN240" s="3"/>
      <c r="BV240" s="3"/>
      <c r="CD240" s="3"/>
      <c r="CL240" s="3"/>
      <c r="CT240" s="3"/>
      <c r="DB240" s="3"/>
      <c r="DJ240" s="3"/>
      <c r="DR240" s="3"/>
      <c r="EA240" s="9">
        <f t="shared" si="36"/>
        <v>39654</v>
      </c>
    </row>
    <row r="241" spans="19:131" ht="12.75">
      <c r="S241" s="9"/>
      <c r="T241" s="3"/>
      <c r="U241" s="3"/>
      <c r="V241" s="3"/>
      <c r="W241" s="3"/>
      <c r="X241" s="3"/>
      <c r="Y241" s="3"/>
      <c r="Z241" s="3"/>
      <c r="AH241" s="3"/>
      <c r="AP241" s="3"/>
      <c r="AX241" s="3"/>
      <c r="BF241" s="3"/>
      <c r="BN241" s="3"/>
      <c r="BV241" s="3"/>
      <c r="CD241" s="3"/>
      <c r="CL241" s="3"/>
      <c r="CT241" s="3"/>
      <c r="DB241" s="3"/>
      <c r="DJ241" s="3"/>
      <c r="DR241" s="3"/>
      <c r="EA241" s="9">
        <f t="shared" si="36"/>
        <v>39661</v>
      </c>
    </row>
    <row r="242" spans="19:131" ht="12.75">
      <c r="S242" s="9"/>
      <c r="T242" s="3"/>
      <c r="U242" s="3"/>
      <c r="V242" s="3"/>
      <c r="W242" s="3"/>
      <c r="X242" s="3"/>
      <c r="Y242" s="3"/>
      <c r="Z242" s="3"/>
      <c r="AH242" s="3"/>
      <c r="AP242" s="3"/>
      <c r="AX242" s="3"/>
      <c r="BF242" s="3"/>
      <c r="BN242" s="3"/>
      <c r="BV242" s="3"/>
      <c r="CD242" s="3"/>
      <c r="CL242" s="3"/>
      <c r="CT242" s="3"/>
      <c r="DB242" s="3"/>
      <c r="DJ242" s="3"/>
      <c r="DR242" s="3"/>
      <c r="EA242" s="9">
        <f t="shared" si="36"/>
        <v>39668</v>
      </c>
    </row>
    <row r="243" spans="19:131" ht="12.75">
      <c r="S243" s="9"/>
      <c r="T243" s="3"/>
      <c r="U243" s="3"/>
      <c r="V243" s="3"/>
      <c r="W243" s="3"/>
      <c r="X243" s="3"/>
      <c r="Y243" s="3"/>
      <c r="Z243" s="3"/>
      <c r="AH243" s="3"/>
      <c r="AP243" s="3"/>
      <c r="AX243" s="3"/>
      <c r="BF243" s="3"/>
      <c r="BN243" s="3"/>
      <c r="BV243" s="3"/>
      <c r="CD243" s="3"/>
      <c r="CL243" s="3"/>
      <c r="CT243" s="3"/>
      <c r="DB243" s="3"/>
      <c r="DJ243" s="3"/>
      <c r="DR243" s="3"/>
      <c r="EA243" s="9">
        <f t="shared" si="36"/>
        <v>39675</v>
      </c>
    </row>
    <row r="244" spans="19:131" ht="12.75">
      <c r="S244" s="9"/>
      <c r="T244" s="3"/>
      <c r="U244" s="3"/>
      <c r="V244" s="3"/>
      <c r="W244" s="3"/>
      <c r="X244" s="3"/>
      <c r="Y244" s="3"/>
      <c r="Z244" s="3"/>
      <c r="AH244" s="3"/>
      <c r="AP244" s="3"/>
      <c r="AX244" s="3"/>
      <c r="BF244" s="3"/>
      <c r="BN244" s="3"/>
      <c r="BV244" s="3"/>
      <c r="CD244" s="3"/>
      <c r="CL244" s="3"/>
      <c r="CT244" s="3"/>
      <c r="DB244" s="3"/>
      <c r="DJ244" s="3"/>
      <c r="DR244" s="3"/>
      <c r="EA244" s="9">
        <f t="shared" si="36"/>
        <v>39682</v>
      </c>
    </row>
    <row r="245" spans="19:131" ht="12.75">
      <c r="S245" s="9"/>
      <c r="T245" s="3"/>
      <c r="U245" s="3"/>
      <c r="V245" s="3"/>
      <c r="W245" s="3"/>
      <c r="X245" s="3"/>
      <c r="Y245" s="3"/>
      <c r="Z245" s="3"/>
      <c r="AH245" s="3"/>
      <c r="AP245" s="3"/>
      <c r="AX245" s="3"/>
      <c r="BF245" s="3"/>
      <c r="BN245" s="3"/>
      <c r="BV245" s="3"/>
      <c r="CD245" s="3"/>
      <c r="CL245" s="3"/>
      <c r="CT245" s="3"/>
      <c r="DB245" s="3"/>
      <c r="DJ245" s="3"/>
      <c r="DR245" s="3"/>
      <c r="EA245" s="9">
        <f t="shared" si="36"/>
        <v>39689</v>
      </c>
    </row>
    <row r="246" spans="19:131" ht="12.75">
      <c r="S246" s="9"/>
      <c r="T246" s="3"/>
      <c r="U246" s="3"/>
      <c r="V246" s="3"/>
      <c r="W246" s="3"/>
      <c r="X246" s="3"/>
      <c r="Y246" s="3"/>
      <c r="Z246" s="3"/>
      <c r="AH246" s="3"/>
      <c r="AP246" s="3"/>
      <c r="AX246" s="3"/>
      <c r="BF246" s="3"/>
      <c r="BN246" s="3"/>
      <c r="BV246" s="3"/>
      <c r="CD246" s="3"/>
      <c r="CL246" s="3"/>
      <c r="CT246" s="3"/>
      <c r="DB246" s="3"/>
      <c r="DJ246" s="3"/>
      <c r="DR246" s="3"/>
      <c r="EA246" s="9">
        <f t="shared" si="36"/>
        <v>39696</v>
      </c>
    </row>
    <row r="247" spans="19:131" ht="12.75">
      <c r="S247" s="9"/>
      <c r="T247" s="3"/>
      <c r="U247" s="3"/>
      <c r="V247" s="3"/>
      <c r="W247" s="3"/>
      <c r="X247" s="3"/>
      <c r="Y247" s="3"/>
      <c r="Z247" s="3"/>
      <c r="AH247" s="3"/>
      <c r="AP247" s="3"/>
      <c r="AX247" s="3"/>
      <c r="BF247" s="3"/>
      <c r="BN247" s="3"/>
      <c r="BV247" s="3"/>
      <c r="CD247" s="3"/>
      <c r="CL247" s="3"/>
      <c r="CT247" s="3"/>
      <c r="DB247" s="3"/>
      <c r="DJ247" s="3"/>
      <c r="DR247" s="3"/>
      <c r="EA247" s="9">
        <f t="shared" si="36"/>
        <v>39703</v>
      </c>
    </row>
    <row r="248" spans="19:131" ht="12.75">
      <c r="S248" s="9"/>
      <c r="T248" s="3"/>
      <c r="U248" s="3"/>
      <c r="V248" s="3"/>
      <c r="W248" s="3"/>
      <c r="X248" s="3"/>
      <c r="Y248" s="3"/>
      <c r="Z248" s="3"/>
      <c r="AH248" s="3"/>
      <c r="AP248" s="3"/>
      <c r="AX248" s="3"/>
      <c r="BF248" s="3"/>
      <c r="BN248" s="3"/>
      <c r="BV248" s="3"/>
      <c r="CD248" s="3"/>
      <c r="CL248" s="3"/>
      <c r="CT248" s="3"/>
      <c r="DB248" s="3"/>
      <c r="DJ248" s="3"/>
      <c r="DR248" s="3"/>
      <c r="EA248" s="9">
        <f t="shared" si="36"/>
        <v>39710</v>
      </c>
    </row>
    <row r="249" spans="19:131" ht="12.75">
      <c r="S249" s="9"/>
      <c r="T249" s="3"/>
      <c r="U249" s="3"/>
      <c r="V249" s="3"/>
      <c r="W249" s="3"/>
      <c r="X249" s="3"/>
      <c r="Y249" s="3"/>
      <c r="Z249" s="3"/>
      <c r="AH249" s="3"/>
      <c r="AP249" s="3"/>
      <c r="AX249" s="3"/>
      <c r="BF249" s="3"/>
      <c r="BN249" s="3"/>
      <c r="BV249" s="3"/>
      <c r="CD249" s="3"/>
      <c r="CL249" s="3"/>
      <c r="CT249" s="3"/>
      <c r="DB249" s="3"/>
      <c r="DJ249" s="3"/>
      <c r="DR249" s="3"/>
      <c r="EA249" s="9">
        <f t="shared" si="36"/>
        <v>39717</v>
      </c>
    </row>
    <row r="250" spans="19:131" ht="12.75">
      <c r="S250" s="9"/>
      <c r="T250" s="3"/>
      <c r="U250" s="3"/>
      <c r="V250" s="3"/>
      <c r="W250" s="3"/>
      <c r="X250" s="3"/>
      <c r="Y250" s="3"/>
      <c r="Z250" s="3"/>
      <c r="AH250" s="3"/>
      <c r="AP250" s="3"/>
      <c r="AX250" s="3"/>
      <c r="BF250" s="3"/>
      <c r="BN250" s="3"/>
      <c r="BV250" s="3"/>
      <c r="CD250" s="3"/>
      <c r="CL250" s="3"/>
      <c r="CT250" s="3"/>
      <c r="DB250" s="3"/>
      <c r="DJ250" s="3"/>
      <c r="DR250" s="3"/>
      <c r="EA250" s="9">
        <f t="shared" si="36"/>
        <v>39724</v>
      </c>
    </row>
    <row r="251" spans="19:131" ht="12.75">
      <c r="S251" s="9"/>
      <c r="T251" s="3"/>
      <c r="U251" s="3"/>
      <c r="V251" s="3"/>
      <c r="W251" s="3"/>
      <c r="X251" s="3"/>
      <c r="Y251" s="3"/>
      <c r="Z251" s="3"/>
      <c r="AH251" s="3"/>
      <c r="AP251" s="3"/>
      <c r="AX251" s="3"/>
      <c r="BF251" s="3"/>
      <c r="BN251" s="3"/>
      <c r="BV251" s="3"/>
      <c r="CD251" s="3"/>
      <c r="CL251" s="3"/>
      <c r="CT251" s="3"/>
      <c r="DB251" s="3"/>
      <c r="DJ251" s="3"/>
      <c r="DR251" s="3"/>
      <c r="EA251" s="9">
        <f t="shared" si="36"/>
        <v>39731</v>
      </c>
    </row>
    <row r="252" spans="19:131" ht="12.75">
      <c r="S252" s="9"/>
      <c r="T252" s="3"/>
      <c r="U252" s="3"/>
      <c r="V252" s="3"/>
      <c r="W252" s="3"/>
      <c r="X252" s="3"/>
      <c r="Y252" s="3"/>
      <c r="Z252" s="3"/>
      <c r="AH252" s="3"/>
      <c r="AP252" s="3"/>
      <c r="AX252" s="3"/>
      <c r="BF252" s="3"/>
      <c r="BN252" s="3"/>
      <c r="BV252" s="3"/>
      <c r="CD252" s="3"/>
      <c r="CL252" s="3"/>
      <c r="CT252" s="3"/>
      <c r="DB252" s="3"/>
      <c r="DJ252" s="3"/>
      <c r="DR252" s="3"/>
      <c r="EA252" s="9">
        <f t="shared" si="36"/>
        <v>39738</v>
      </c>
    </row>
    <row r="253" spans="19:131" ht="12.75">
      <c r="S253" s="9"/>
      <c r="T253" s="3"/>
      <c r="U253" s="3"/>
      <c r="V253" s="3"/>
      <c r="W253" s="3"/>
      <c r="X253" s="3"/>
      <c r="Y253" s="3"/>
      <c r="Z253" s="3"/>
      <c r="AH253" s="3"/>
      <c r="AP253" s="3"/>
      <c r="AX253" s="3"/>
      <c r="BF253" s="3"/>
      <c r="BN253" s="3"/>
      <c r="BV253" s="3"/>
      <c r="CD253" s="3"/>
      <c r="CL253" s="3"/>
      <c r="CT253" s="3"/>
      <c r="DB253" s="3"/>
      <c r="DJ253" s="3"/>
      <c r="DR253" s="3"/>
      <c r="EA253" s="9">
        <f t="shared" si="36"/>
        <v>39745</v>
      </c>
    </row>
    <row r="254" spans="19:131" ht="12.75">
      <c r="S254" s="9"/>
      <c r="T254" s="3"/>
      <c r="U254" s="3"/>
      <c r="V254" s="3"/>
      <c r="W254" s="3"/>
      <c r="X254" s="3"/>
      <c r="Y254" s="3"/>
      <c r="Z254" s="3"/>
      <c r="AH254" s="3"/>
      <c r="AP254" s="3"/>
      <c r="AX254" s="3"/>
      <c r="BF254" s="3"/>
      <c r="BN254" s="3"/>
      <c r="BV254" s="3"/>
      <c r="CD254" s="3"/>
      <c r="CL254" s="3"/>
      <c r="CT254" s="3"/>
      <c r="DB254" s="3"/>
      <c r="DJ254" s="3"/>
      <c r="DR254" s="3"/>
      <c r="EA254" s="9">
        <f t="shared" si="36"/>
        <v>39752</v>
      </c>
    </row>
    <row r="255" spans="19:131" ht="12.75">
      <c r="S255" s="9"/>
      <c r="T255" s="3"/>
      <c r="U255" s="3"/>
      <c r="V255" s="3"/>
      <c r="W255" s="3"/>
      <c r="X255" s="3"/>
      <c r="Y255" s="3"/>
      <c r="Z255" s="3"/>
      <c r="AH255" s="3"/>
      <c r="AP255" s="3"/>
      <c r="AX255" s="3"/>
      <c r="BF255" s="3"/>
      <c r="BN255" s="3"/>
      <c r="BV255" s="3"/>
      <c r="CD255" s="3"/>
      <c r="CL255" s="3"/>
      <c r="CT255" s="3"/>
      <c r="DB255" s="3"/>
      <c r="DJ255" s="3"/>
      <c r="DR255" s="3"/>
      <c r="EA255" s="9">
        <f t="shared" si="36"/>
        <v>39759</v>
      </c>
    </row>
    <row r="256" spans="19:131" ht="12.75">
      <c r="S256" s="9"/>
      <c r="T256" s="3"/>
      <c r="U256" s="3"/>
      <c r="V256" s="3"/>
      <c r="W256" s="3"/>
      <c r="X256" s="3"/>
      <c r="Y256" s="3"/>
      <c r="Z256" s="3"/>
      <c r="AH256" s="3"/>
      <c r="AP256" s="3"/>
      <c r="AX256" s="3"/>
      <c r="BF256" s="3"/>
      <c r="BN256" s="3"/>
      <c r="BV256" s="3"/>
      <c r="CD256" s="3"/>
      <c r="CL256" s="3"/>
      <c r="CT256" s="3"/>
      <c r="DB256" s="3"/>
      <c r="DJ256" s="3"/>
      <c r="DR256" s="3"/>
      <c r="EA256" s="9">
        <f t="shared" si="36"/>
        <v>39766</v>
      </c>
    </row>
    <row r="257" spans="19:131" ht="12.75">
      <c r="S257" s="9"/>
      <c r="T257" s="3"/>
      <c r="U257" s="3"/>
      <c r="V257" s="3"/>
      <c r="W257" s="3"/>
      <c r="X257" s="3"/>
      <c r="Y257" s="3"/>
      <c r="Z257" s="3"/>
      <c r="AH257" s="3"/>
      <c r="AP257" s="3"/>
      <c r="AX257" s="3"/>
      <c r="BF257" s="3"/>
      <c r="BN257" s="3"/>
      <c r="BV257" s="3"/>
      <c r="CD257" s="3"/>
      <c r="CL257" s="3"/>
      <c r="CT257" s="3"/>
      <c r="DB257" s="3"/>
      <c r="DJ257" s="3"/>
      <c r="DR257" s="3"/>
      <c r="EA257" s="9">
        <f t="shared" si="36"/>
        <v>39773</v>
      </c>
    </row>
    <row r="258" spans="19:131" ht="12.75">
      <c r="S258" s="9"/>
      <c r="T258" s="3"/>
      <c r="U258" s="3"/>
      <c r="V258" s="3"/>
      <c r="W258" s="3"/>
      <c r="X258" s="3"/>
      <c r="Y258" s="3"/>
      <c r="Z258" s="3"/>
      <c r="AH258" s="3"/>
      <c r="AP258" s="3"/>
      <c r="AX258" s="3"/>
      <c r="BF258" s="3"/>
      <c r="BN258" s="3"/>
      <c r="BV258" s="3"/>
      <c r="CD258" s="3"/>
      <c r="CL258" s="3"/>
      <c r="CT258" s="3"/>
      <c r="DB258" s="3"/>
      <c r="DJ258" s="3"/>
      <c r="DR258" s="3"/>
      <c r="EA258" s="9">
        <f t="shared" si="36"/>
        <v>39780</v>
      </c>
    </row>
    <row r="259" spans="19:131" ht="12.75">
      <c r="S259" s="9"/>
      <c r="T259" s="3"/>
      <c r="U259" s="3"/>
      <c r="V259" s="3"/>
      <c r="W259" s="3"/>
      <c r="X259" s="3"/>
      <c r="Y259" s="3"/>
      <c r="Z259" s="3"/>
      <c r="AH259" s="3"/>
      <c r="AP259" s="3"/>
      <c r="AX259" s="3"/>
      <c r="BF259" s="3"/>
      <c r="BN259" s="3"/>
      <c r="BV259" s="3"/>
      <c r="CD259" s="3"/>
      <c r="CL259" s="3"/>
      <c r="CT259" s="3"/>
      <c r="DB259" s="3"/>
      <c r="DJ259" s="3"/>
      <c r="DR259" s="3"/>
      <c r="EA259" s="9">
        <f t="shared" si="36"/>
        <v>39787</v>
      </c>
    </row>
    <row r="260" spans="19:131" ht="12.75">
      <c r="S260" s="9"/>
      <c r="T260" s="3"/>
      <c r="U260" s="3"/>
      <c r="V260" s="3"/>
      <c r="W260" s="3"/>
      <c r="X260" s="3"/>
      <c r="Y260" s="3"/>
      <c r="Z260" s="3"/>
      <c r="AH260" s="3"/>
      <c r="AP260" s="3"/>
      <c r="AX260" s="3"/>
      <c r="BF260" s="3"/>
      <c r="BN260" s="3"/>
      <c r="BV260" s="3"/>
      <c r="CD260" s="3"/>
      <c r="CL260" s="3"/>
      <c r="CT260" s="3"/>
      <c r="DB260" s="3"/>
      <c r="DJ260" s="3"/>
      <c r="DR260" s="3"/>
      <c r="EA260" s="9">
        <f aca="true" t="shared" si="37" ref="EA260:EA323">EA259+7</f>
        <v>39794</v>
      </c>
    </row>
    <row r="261" spans="19:131" ht="12.75">
      <c r="S261" s="9"/>
      <c r="T261" s="3"/>
      <c r="U261" s="3"/>
      <c r="V261" s="3"/>
      <c r="W261" s="3"/>
      <c r="X261" s="3"/>
      <c r="Y261" s="3"/>
      <c r="Z261" s="3"/>
      <c r="AH261" s="3"/>
      <c r="AP261" s="3"/>
      <c r="AX261" s="3"/>
      <c r="BF261" s="3"/>
      <c r="BN261" s="3"/>
      <c r="BV261" s="3"/>
      <c r="CD261" s="3"/>
      <c r="CL261" s="3"/>
      <c r="CT261" s="3"/>
      <c r="DB261" s="3"/>
      <c r="DJ261" s="3"/>
      <c r="DR261" s="3"/>
      <c r="EA261" s="9">
        <f t="shared" si="37"/>
        <v>39801</v>
      </c>
    </row>
    <row r="262" spans="19:131" ht="12.75">
      <c r="S262" s="9"/>
      <c r="T262" s="3"/>
      <c r="U262" s="3"/>
      <c r="V262" s="3"/>
      <c r="W262" s="3"/>
      <c r="X262" s="3"/>
      <c r="Y262" s="3"/>
      <c r="Z262" s="3"/>
      <c r="AH262" s="3"/>
      <c r="AP262" s="3"/>
      <c r="AX262" s="3"/>
      <c r="BF262" s="3"/>
      <c r="BN262" s="3"/>
      <c r="BV262" s="3"/>
      <c r="CD262" s="3"/>
      <c r="CL262" s="3"/>
      <c r="CT262" s="3"/>
      <c r="DB262" s="3"/>
      <c r="DJ262" s="3"/>
      <c r="DR262" s="3"/>
      <c r="EA262" s="9">
        <f t="shared" si="37"/>
        <v>39808</v>
      </c>
    </row>
    <row r="263" spans="19:131" ht="12.75">
      <c r="S263" s="9"/>
      <c r="T263" s="3"/>
      <c r="U263" s="3"/>
      <c r="V263" s="3"/>
      <c r="W263" s="3"/>
      <c r="X263" s="3"/>
      <c r="Y263" s="3"/>
      <c r="Z263" s="3"/>
      <c r="AH263" s="3"/>
      <c r="AP263" s="3"/>
      <c r="AX263" s="3"/>
      <c r="BF263" s="3"/>
      <c r="BN263" s="3"/>
      <c r="BV263" s="3"/>
      <c r="CD263" s="3"/>
      <c r="CL263" s="3"/>
      <c r="CT263" s="3"/>
      <c r="DB263" s="3"/>
      <c r="DJ263" s="3"/>
      <c r="DR263" s="3"/>
      <c r="EA263" s="9">
        <f t="shared" si="37"/>
        <v>39815</v>
      </c>
    </row>
    <row r="264" spans="19:131" ht="12.75">
      <c r="S264" s="9"/>
      <c r="T264" s="3"/>
      <c r="U264" s="3"/>
      <c r="V264" s="3"/>
      <c r="W264" s="3"/>
      <c r="X264" s="3"/>
      <c r="Y264" s="3"/>
      <c r="Z264" s="3"/>
      <c r="AH264" s="3"/>
      <c r="AP264" s="3"/>
      <c r="AX264" s="3"/>
      <c r="BF264" s="3"/>
      <c r="BN264" s="3"/>
      <c r="BV264" s="3"/>
      <c r="CD264" s="3"/>
      <c r="CL264" s="3"/>
      <c r="CT264" s="3"/>
      <c r="DB264" s="3"/>
      <c r="DJ264" s="3"/>
      <c r="DR264" s="3"/>
      <c r="EA264" s="9">
        <f t="shared" si="37"/>
        <v>39822</v>
      </c>
    </row>
    <row r="265" spans="19:131" ht="12.75">
      <c r="S265" s="9"/>
      <c r="T265" s="3"/>
      <c r="U265" s="3"/>
      <c r="V265" s="3"/>
      <c r="W265" s="3"/>
      <c r="X265" s="3"/>
      <c r="Y265" s="3"/>
      <c r="Z265" s="3"/>
      <c r="AH265" s="3"/>
      <c r="AP265" s="3"/>
      <c r="AX265" s="3"/>
      <c r="BF265" s="3"/>
      <c r="BN265" s="3"/>
      <c r="BV265" s="3"/>
      <c r="CD265" s="3"/>
      <c r="CL265" s="3"/>
      <c r="CT265" s="3"/>
      <c r="DB265" s="3"/>
      <c r="DJ265" s="3"/>
      <c r="DR265" s="3"/>
      <c r="EA265" s="9">
        <f t="shared" si="37"/>
        <v>39829</v>
      </c>
    </row>
    <row r="266" spans="19:131" ht="12.75">
      <c r="S266" s="9"/>
      <c r="T266" s="3"/>
      <c r="U266" s="3"/>
      <c r="V266" s="3"/>
      <c r="W266" s="3"/>
      <c r="X266" s="3"/>
      <c r="Y266" s="3"/>
      <c r="Z266" s="3"/>
      <c r="AH266" s="3"/>
      <c r="AP266" s="3"/>
      <c r="AX266" s="3"/>
      <c r="BF266" s="3"/>
      <c r="BN266" s="3"/>
      <c r="BV266" s="3"/>
      <c r="CD266" s="3"/>
      <c r="CL266" s="3"/>
      <c r="CT266" s="3"/>
      <c r="DB266" s="3"/>
      <c r="DJ266" s="3"/>
      <c r="DR266" s="3"/>
      <c r="EA266" s="9">
        <f t="shared" si="37"/>
        <v>39836</v>
      </c>
    </row>
    <row r="267" spans="19:131" ht="12.75">
      <c r="S267" s="9"/>
      <c r="T267" s="3"/>
      <c r="U267" s="3"/>
      <c r="V267" s="3"/>
      <c r="W267" s="3"/>
      <c r="X267" s="3"/>
      <c r="Y267" s="3"/>
      <c r="Z267" s="3"/>
      <c r="AH267" s="3"/>
      <c r="AP267" s="3"/>
      <c r="AX267" s="3"/>
      <c r="BF267" s="3"/>
      <c r="BN267" s="3"/>
      <c r="BV267" s="3"/>
      <c r="CD267" s="3"/>
      <c r="CL267" s="3"/>
      <c r="CT267" s="3"/>
      <c r="DB267" s="3"/>
      <c r="DJ267" s="3"/>
      <c r="DR267" s="3"/>
      <c r="EA267" s="9">
        <f t="shared" si="37"/>
        <v>39843</v>
      </c>
    </row>
    <row r="268" spans="19:131" ht="12.75">
      <c r="S268" s="9"/>
      <c r="T268" s="3"/>
      <c r="U268" s="3"/>
      <c r="V268" s="3"/>
      <c r="W268" s="3"/>
      <c r="X268" s="3"/>
      <c r="Y268" s="3"/>
      <c r="Z268" s="3"/>
      <c r="AH268" s="3"/>
      <c r="AP268" s="3"/>
      <c r="AX268" s="3"/>
      <c r="BF268" s="3"/>
      <c r="BN268" s="3"/>
      <c r="BV268" s="3"/>
      <c r="CD268" s="3"/>
      <c r="CL268" s="3"/>
      <c r="CT268" s="3"/>
      <c r="DB268" s="3"/>
      <c r="DJ268" s="3"/>
      <c r="DR268" s="3"/>
      <c r="EA268" s="9">
        <f t="shared" si="37"/>
        <v>39850</v>
      </c>
    </row>
    <row r="269" spans="19:131" ht="12.75">
      <c r="S269" s="9"/>
      <c r="T269" s="3"/>
      <c r="U269" s="3"/>
      <c r="V269" s="3"/>
      <c r="W269" s="3"/>
      <c r="X269" s="3"/>
      <c r="Y269" s="3"/>
      <c r="Z269" s="3"/>
      <c r="AH269" s="3"/>
      <c r="AP269" s="3"/>
      <c r="AX269" s="3"/>
      <c r="BF269" s="3"/>
      <c r="BN269" s="3"/>
      <c r="BV269" s="3"/>
      <c r="CD269" s="3"/>
      <c r="CL269" s="3"/>
      <c r="CT269" s="3"/>
      <c r="DB269" s="3"/>
      <c r="DJ269" s="3"/>
      <c r="DR269" s="3"/>
      <c r="EA269" s="9">
        <f t="shared" si="37"/>
        <v>39857</v>
      </c>
    </row>
    <row r="270" spans="19:131" ht="12.75">
      <c r="S270" s="9"/>
      <c r="T270" s="3"/>
      <c r="U270" s="3"/>
      <c r="V270" s="3"/>
      <c r="W270" s="3"/>
      <c r="X270" s="3"/>
      <c r="Y270" s="3"/>
      <c r="Z270" s="3"/>
      <c r="AH270" s="3"/>
      <c r="AP270" s="3"/>
      <c r="AX270" s="3"/>
      <c r="BF270" s="3"/>
      <c r="BN270" s="3"/>
      <c r="BV270" s="3"/>
      <c r="CD270" s="3"/>
      <c r="CL270" s="3"/>
      <c r="CT270" s="3"/>
      <c r="DB270" s="3"/>
      <c r="DJ270" s="3"/>
      <c r="DR270" s="3"/>
      <c r="EA270" s="9">
        <f t="shared" si="37"/>
        <v>39864</v>
      </c>
    </row>
    <row r="271" spans="19:131" ht="12.75">
      <c r="S271" s="9"/>
      <c r="T271" s="3"/>
      <c r="U271" s="3"/>
      <c r="V271" s="3"/>
      <c r="W271" s="3"/>
      <c r="X271" s="3"/>
      <c r="Y271" s="3"/>
      <c r="Z271" s="3"/>
      <c r="AH271" s="3"/>
      <c r="AP271" s="3"/>
      <c r="AX271" s="3"/>
      <c r="BF271" s="3"/>
      <c r="BN271" s="3"/>
      <c r="BV271" s="3"/>
      <c r="CD271" s="3"/>
      <c r="CL271" s="3"/>
      <c r="CT271" s="3"/>
      <c r="DB271" s="3"/>
      <c r="DJ271" s="3"/>
      <c r="DR271" s="3"/>
      <c r="EA271" s="9">
        <f t="shared" si="37"/>
        <v>39871</v>
      </c>
    </row>
    <row r="272" spans="19:131" ht="12.75">
      <c r="S272" s="9"/>
      <c r="T272" s="3"/>
      <c r="U272" s="3"/>
      <c r="V272" s="3"/>
      <c r="W272" s="3"/>
      <c r="X272" s="3"/>
      <c r="Y272" s="3"/>
      <c r="Z272" s="3"/>
      <c r="AH272" s="3"/>
      <c r="AP272" s="3"/>
      <c r="AX272" s="3"/>
      <c r="BF272" s="3"/>
      <c r="BN272" s="3"/>
      <c r="BV272" s="3"/>
      <c r="CD272" s="3"/>
      <c r="CL272" s="3"/>
      <c r="CT272" s="3"/>
      <c r="DB272" s="3"/>
      <c r="DJ272" s="3"/>
      <c r="DR272" s="3"/>
      <c r="EA272" s="9">
        <f t="shared" si="37"/>
        <v>39878</v>
      </c>
    </row>
    <row r="273" spans="19:131" ht="12.75">
      <c r="S273" s="9"/>
      <c r="T273" s="3"/>
      <c r="U273" s="3"/>
      <c r="V273" s="3"/>
      <c r="W273" s="3"/>
      <c r="X273" s="3"/>
      <c r="Y273" s="3"/>
      <c r="Z273" s="3"/>
      <c r="AH273" s="3"/>
      <c r="AP273" s="3"/>
      <c r="AX273" s="3"/>
      <c r="BF273" s="3"/>
      <c r="BN273" s="3"/>
      <c r="BV273" s="3"/>
      <c r="CD273" s="3"/>
      <c r="CL273" s="3"/>
      <c r="CT273" s="3"/>
      <c r="DB273" s="3"/>
      <c r="DJ273" s="3"/>
      <c r="DR273" s="3"/>
      <c r="EA273" s="9">
        <f t="shared" si="37"/>
        <v>39885</v>
      </c>
    </row>
    <row r="274" spans="19:131" ht="12.75">
      <c r="S274" s="9"/>
      <c r="T274" s="3"/>
      <c r="U274" s="3"/>
      <c r="V274" s="3"/>
      <c r="W274" s="3"/>
      <c r="X274" s="3"/>
      <c r="Y274" s="3"/>
      <c r="Z274" s="3"/>
      <c r="AH274" s="3"/>
      <c r="AP274" s="3"/>
      <c r="AX274" s="3"/>
      <c r="BF274" s="3"/>
      <c r="BN274" s="3"/>
      <c r="BV274" s="3"/>
      <c r="CD274" s="3"/>
      <c r="CL274" s="3"/>
      <c r="CT274" s="3"/>
      <c r="DB274" s="3"/>
      <c r="DJ274" s="3"/>
      <c r="DR274" s="3"/>
      <c r="EA274" s="9">
        <f t="shared" si="37"/>
        <v>39892</v>
      </c>
    </row>
    <row r="275" spans="19:131" ht="12.75">
      <c r="S275" s="9"/>
      <c r="T275" s="3"/>
      <c r="U275" s="3"/>
      <c r="V275" s="3"/>
      <c r="W275" s="3"/>
      <c r="X275" s="3"/>
      <c r="Y275" s="3"/>
      <c r="Z275" s="3"/>
      <c r="AH275" s="3"/>
      <c r="AP275" s="3"/>
      <c r="AX275" s="3"/>
      <c r="BF275" s="3"/>
      <c r="BN275" s="3"/>
      <c r="BV275" s="3"/>
      <c r="CD275" s="3"/>
      <c r="CL275" s="3"/>
      <c r="CT275" s="3"/>
      <c r="DB275" s="3"/>
      <c r="DJ275" s="3"/>
      <c r="DR275" s="3"/>
      <c r="EA275" s="9">
        <f t="shared" si="37"/>
        <v>39899</v>
      </c>
    </row>
    <row r="276" spans="19:131" ht="12.75">
      <c r="S276" s="9"/>
      <c r="T276" s="3"/>
      <c r="U276" s="3"/>
      <c r="V276" s="3"/>
      <c r="W276" s="3"/>
      <c r="X276" s="3"/>
      <c r="Y276" s="3"/>
      <c r="Z276" s="3"/>
      <c r="AH276" s="3"/>
      <c r="AP276" s="3"/>
      <c r="AX276" s="3"/>
      <c r="BF276" s="3"/>
      <c r="BN276" s="3"/>
      <c r="BV276" s="3"/>
      <c r="CD276" s="3"/>
      <c r="CL276" s="3"/>
      <c r="CT276" s="3"/>
      <c r="DB276" s="3"/>
      <c r="DJ276" s="3"/>
      <c r="DR276" s="3"/>
      <c r="EA276" s="9">
        <f t="shared" si="37"/>
        <v>39906</v>
      </c>
    </row>
    <row r="277" spans="19:131" ht="12.75">
      <c r="S277" s="9"/>
      <c r="T277" s="3"/>
      <c r="U277" s="3"/>
      <c r="V277" s="3"/>
      <c r="W277" s="3"/>
      <c r="X277" s="3"/>
      <c r="Y277" s="3"/>
      <c r="Z277" s="3"/>
      <c r="AH277" s="3"/>
      <c r="AP277" s="3"/>
      <c r="AX277" s="3"/>
      <c r="BF277" s="3"/>
      <c r="BN277" s="3"/>
      <c r="BV277" s="3"/>
      <c r="CD277" s="3"/>
      <c r="CL277" s="3"/>
      <c r="CT277" s="3"/>
      <c r="DB277" s="3"/>
      <c r="DJ277" s="3"/>
      <c r="DR277" s="3"/>
      <c r="EA277" s="9">
        <f t="shared" si="37"/>
        <v>39913</v>
      </c>
    </row>
    <row r="278" spans="19:131" ht="12.75">
      <c r="S278" s="9"/>
      <c r="T278" s="3"/>
      <c r="U278" s="3"/>
      <c r="V278" s="3"/>
      <c r="W278" s="3"/>
      <c r="X278" s="3"/>
      <c r="Y278" s="3"/>
      <c r="Z278" s="3"/>
      <c r="AH278" s="3"/>
      <c r="AP278" s="3"/>
      <c r="AX278" s="3"/>
      <c r="BF278" s="3"/>
      <c r="BN278" s="3"/>
      <c r="BV278" s="3"/>
      <c r="CD278" s="3"/>
      <c r="CL278" s="3"/>
      <c r="CT278" s="3"/>
      <c r="DB278" s="3"/>
      <c r="DJ278" s="3"/>
      <c r="DR278" s="3"/>
      <c r="EA278" s="9">
        <f t="shared" si="37"/>
        <v>39920</v>
      </c>
    </row>
    <row r="279" spans="19:131" ht="12.75">
      <c r="S279" s="9"/>
      <c r="T279" s="3"/>
      <c r="U279" s="3"/>
      <c r="V279" s="3"/>
      <c r="W279" s="3"/>
      <c r="X279" s="3"/>
      <c r="Y279" s="3"/>
      <c r="Z279" s="3"/>
      <c r="AH279" s="3"/>
      <c r="AP279" s="3"/>
      <c r="AX279" s="3"/>
      <c r="BF279" s="3"/>
      <c r="BN279" s="3"/>
      <c r="BV279" s="3"/>
      <c r="CD279" s="3"/>
      <c r="CL279" s="3"/>
      <c r="CT279" s="3"/>
      <c r="DB279" s="3"/>
      <c r="DJ279" s="3"/>
      <c r="DR279" s="3"/>
      <c r="EA279" s="9">
        <f t="shared" si="37"/>
        <v>39927</v>
      </c>
    </row>
    <row r="280" spans="19:131" ht="12.75">
      <c r="S280" s="9"/>
      <c r="T280" s="3"/>
      <c r="U280" s="3"/>
      <c r="V280" s="3"/>
      <c r="W280" s="3"/>
      <c r="X280" s="3"/>
      <c r="Y280" s="3"/>
      <c r="Z280" s="3"/>
      <c r="AH280" s="3"/>
      <c r="AP280" s="3"/>
      <c r="AX280" s="3"/>
      <c r="BF280" s="3"/>
      <c r="BN280" s="3"/>
      <c r="BV280" s="3"/>
      <c r="CD280" s="3"/>
      <c r="CL280" s="3"/>
      <c r="CT280" s="3"/>
      <c r="DB280" s="3"/>
      <c r="DJ280" s="3"/>
      <c r="DR280" s="3"/>
      <c r="EA280" s="9">
        <f t="shared" si="37"/>
        <v>39934</v>
      </c>
    </row>
    <row r="281" spans="19:131" ht="12.75">
      <c r="S281" s="9"/>
      <c r="T281" s="3"/>
      <c r="U281" s="3"/>
      <c r="V281" s="3"/>
      <c r="W281" s="3"/>
      <c r="X281" s="3"/>
      <c r="Y281" s="3"/>
      <c r="Z281" s="3"/>
      <c r="AH281" s="3"/>
      <c r="AP281" s="3"/>
      <c r="AX281" s="3"/>
      <c r="BF281" s="3"/>
      <c r="BN281" s="3"/>
      <c r="BV281" s="3"/>
      <c r="CD281" s="3"/>
      <c r="CL281" s="3"/>
      <c r="CT281" s="3"/>
      <c r="DB281" s="3"/>
      <c r="DJ281" s="3"/>
      <c r="DR281" s="3"/>
      <c r="EA281" s="9">
        <f t="shared" si="37"/>
        <v>39941</v>
      </c>
    </row>
    <row r="282" spans="19:131" ht="12.75">
      <c r="S282" s="9"/>
      <c r="T282" s="3"/>
      <c r="U282" s="3"/>
      <c r="V282" s="3"/>
      <c r="W282" s="3"/>
      <c r="X282" s="3"/>
      <c r="Y282" s="3"/>
      <c r="Z282" s="3"/>
      <c r="AH282" s="3"/>
      <c r="AP282" s="3"/>
      <c r="AX282" s="3"/>
      <c r="BF282" s="3"/>
      <c r="BN282" s="3"/>
      <c r="BV282" s="3"/>
      <c r="CD282" s="3"/>
      <c r="CL282" s="3"/>
      <c r="CT282" s="3"/>
      <c r="DB282" s="3"/>
      <c r="DJ282" s="3"/>
      <c r="DR282" s="3"/>
      <c r="EA282" s="9">
        <f t="shared" si="37"/>
        <v>39948</v>
      </c>
    </row>
    <row r="283" spans="19:131" ht="12.75">
      <c r="S283" s="9"/>
      <c r="T283" s="3"/>
      <c r="U283" s="3"/>
      <c r="V283" s="3"/>
      <c r="W283" s="3"/>
      <c r="X283" s="3"/>
      <c r="Y283" s="3"/>
      <c r="Z283" s="3"/>
      <c r="AH283" s="3"/>
      <c r="AP283" s="3"/>
      <c r="AX283" s="3"/>
      <c r="BF283" s="3"/>
      <c r="BN283" s="3"/>
      <c r="BV283" s="3"/>
      <c r="CD283" s="3"/>
      <c r="CL283" s="3"/>
      <c r="CT283" s="3"/>
      <c r="DB283" s="3"/>
      <c r="DJ283" s="3"/>
      <c r="DR283" s="3"/>
      <c r="EA283" s="9">
        <f t="shared" si="37"/>
        <v>39955</v>
      </c>
    </row>
    <row r="284" spans="19:131" ht="12.75">
      <c r="S284" s="9"/>
      <c r="T284" s="3"/>
      <c r="U284" s="3"/>
      <c r="V284" s="3"/>
      <c r="W284" s="3"/>
      <c r="X284" s="3"/>
      <c r="Y284" s="3"/>
      <c r="Z284" s="3"/>
      <c r="AH284" s="3"/>
      <c r="AP284" s="3"/>
      <c r="AX284" s="3"/>
      <c r="BF284" s="3"/>
      <c r="BN284" s="3"/>
      <c r="BV284" s="3"/>
      <c r="CD284" s="3"/>
      <c r="CL284" s="3"/>
      <c r="CT284" s="3"/>
      <c r="DB284" s="3"/>
      <c r="DJ284" s="3"/>
      <c r="DR284" s="3"/>
      <c r="EA284" s="9">
        <f t="shared" si="37"/>
        <v>39962</v>
      </c>
    </row>
    <row r="285" spans="19:131" ht="12.75">
      <c r="S285" s="9"/>
      <c r="T285" s="3"/>
      <c r="U285" s="3"/>
      <c r="V285" s="3"/>
      <c r="W285" s="3"/>
      <c r="X285" s="3"/>
      <c r="Y285" s="3"/>
      <c r="Z285" s="3"/>
      <c r="AH285" s="3"/>
      <c r="AP285" s="3"/>
      <c r="AX285" s="3"/>
      <c r="BF285" s="3"/>
      <c r="BN285" s="3"/>
      <c r="BV285" s="3"/>
      <c r="CD285" s="3"/>
      <c r="CL285" s="3"/>
      <c r="CT285" s="3"/>
      <c r="DB285" s="3"/>
      <c r="DJ285" s="3"/>
      <c r="DR285" s="3"/>
      <c r="EA285" s="9">
        <f t="shared" si="37"/>
        <v>39969</v>
      </c>
    </row>
    <row r="286" spans="19:131" ht="12.75">
      <c r="S286" s="9"/>
      <c r="T286" s="3"/>
      <c r="U286" s="3"/>
      <c r="V286" s="3"/>
      <c r="W286" s="3"/>
      <c r="X286" s="3"/>
      <c r="Y286" s="3"/>
      <c r="Z286" s="3"/>
      <c r="AH286" s="3"/>
      <c r="AP286" s="3"/>
      <c r="AX286" s="3"/>
      <c r="BF286" s="3"/>
      <c r="BN286" s="3"/>
      <c r="BV286" s="3"/>
      <c r="CD286" s="3"/>
      <c r="CL286" s="3"/>
      <c r="CT286" s="3"/>
      <c r="DB286" s="3"/>
      <c r="DJ286" s="3"/>
      <c r="DR286" s="3"/>
      <c r="EA286" s="9">
        <f t="shared" si="37"/>
        <v>39976</v>
      </c>
    </row>
    <row r="287" spans="19:131" ht="12.75">
      <c r="S287" s="9"/>
      <c r="T287" s="3"/>
      <c r="U287" s="3"/>
      <c r="V287" s="3"/>
      <c r="W287" s="3"/>
      <c r="X287" s="3"/>
      <c r="Y287" s="3"/>
      <c r="Z287" s="3"/>
      <c r="AH287" s="3"/>
      <c r="AP287" s="3"/>
      <c r="AX287" s="3"/>
      <c r="BF287" s="3"/>
      <c r="BN287" s="3"/>
      <c r="BV287" s="3"/>
      <c r="CD287" s="3"/>
      <c r="CL287" s="3"/>
      <c r="CT287" s="3"/>
      <c r="DB287" s="3"/>
      <c r="DJ287" s="3"/>
      <c r="DR287" s="3"/>
      <c r="EA287" s="9">
        <f t="shared" si="37"/>
        <v>39983</v>
      </c>
    </row>
    <row r="288" spans="19:131" ht="12.75">
      <c r="S288" s="9"/>
      <c r="T288" s="3"/>
      <c r="U288" s="3"/>
      <c r="V288" s="3"/>
      <c r="W288" s="3"/>
      <c r="X288" s="3"/>
      <c r="Y288" s="3"/>
      <c r="Z288" s="3"/>
      <c r="AH288" s="3"/>
      <c r="AP288" s="3"/>
      <c r="AX288" s="3"/>
      <c r="BF288" s="3"/>
      <c r="BN288" s="3"/>
      <c r="BV288" s="3"/>
      <c r="CD288" s="3"/>
      <c r="CL288" s="3"/>
      <c r="CT288" s="3"/>
      <c r="DB288" s="3"/>
      <c r="DJ288" s="3"/>
      <c r="DR288" s="3"/>
      <c r="EA288" s="9">
        <f t="shared" si="37"/>
        <v>39990</v>
      </c>
    </row>
    <row r="289" spans="19:131" ht="12.75">
      <c r="S289" s="9"/>
      <c r="T289" s="3"/>
      <c r="U289" s="3"/>
      <c r="V289" s="3"/>
      <c r="W289" s="3"/>
      <c r="X289" s="3"/>
      <c r="Y289" s="3"/>
      <c r="Z289" s="3"/>
      <c r="AH289" s="3"/>
      <c r="AP289" s="3"/>
      <c r="AX289" s="3"/>
      <c r="BF289" s="3"/>
      <c r="BN289" s="3"/>
      <c r="BV289" s="3"/>
      <c r="CD289" s="3"/>
      <c r="CL289" s="3"/>
      <c r="CT289" s="3"/>
      <c r="DB289" s="3"/>
      <c r="DJ289" s="3"/>
      <c r="DR289" s="3"/>
      <c r="EA289" s="9">
        <f t="shared" si="37"/>
        <v>39997</v>
      </c>
    </row>
    <row r="290" spans="19:131" ht="12.75">
      <c r="S290" s="9"/>
      <c r="T290" s="3"/>
      <c r="U290" s="3"/>
      <c r="V290" s="3"/>
      <c r="W290" s="3"/>
      <c r="X290" s="3"/>
      <c r="Y290" s="3"/>
      <c r="Z290" s="3"/>
      <c r="AH290" s="3"/>
      <c r="AP290" s="3"/>
      <c r="AX290" s="3"/>
      <c r="BF290" s="3"/>
      <c r="BN290" s="3"/>
      <c r="BV290" s="3"/>
      <c r="CD290" s="3"/>
      <c r="CL290" s="3"/>
      <c r="CT290" s="3"/>
      <c r="DB290" s="3"/>
      <c r="DJ290" s="3"/>
      <c r="DR290" s="3"/>
      <c r="EA290" s="9">
        <f t="shared" si="37"/>
        <v>40004</v>
      </c>
    </row>
    <row r="291" spans="19:131" ht="12.75">
      <c r="S291" s="9"/>
      <c r="T291" s="3"/>
      <c r="U291" s="3"/>
      <c r="V291" s="3"/>
      <c r="W291" s="3"/>
      <c r="X291" s="3"/>
      <c r="Y291" s="3"/>
      <c r="Z291" s="3"/>
      <c r="AH291" s="3"/>
      <c r="AP291" s="3"/>
      <c r="AX291" s="3"/>
      <c r="BF291" s="3"/>
      <c r="BN291" s="3"/>
      <c r="BV291" s="3"/>
      <c r="CD291" s="3"/>
      <c r="CL291" s="3"/>
      <c r="CT291" s="3"/>
      <c r="DB291" s="3"/>
      <c r="DJ291" s="3"/>
      <c r="DR291" s="3"/>
      <c r="EA291" s="9">
        <f t="shared" si="37"/>
        <v>40011</v>
      </c>
    </row>
    <row r="292" spans="19:131" ht="12.75">
      <c r="S292" s="9"/>
      <c r="T292" s="3"/>
      <c r="U292" s="3"/>
      <c r="V292" s="3"/>
      <c r="W292" s="3"/>
      <c r="X292" s="3"/>
      <c r="Y292" s="3"/>
      <c r="Z292" s="3"/>
      <c r="AH292" s="3"/>
      <c r="AP292" s="3"/>
      <c r="AX292" s="3"/>
      <c r="BF292" s="3"/>
      <c r="BN292" s="3"/>
      <c r="BV292" s="3"/>
      <c r="CD292" s="3"/>
      <c r="CL292" s="3"/>
      <c r="CT292" s="3"/>
      <c r="DB292" s="3"/>
      <c r="DJ292" s="3"/>
      <c r="DR292" s="3"/>
      <c r="EA292" s="9">
        <f t="shared" si="37"/>
        <v>40018</v>
      </c>
    </row>
    <row r="293" spans="19:131" ht="12.75">
      <c r="S293" s="9"/>
      <c r="T293" s="3"/>
      <c r="U293" s="3"/>
      <c r="V293" s="3"/>
      <c r="W293" s="3"/>
      <c r="X293" s="3"/>
      <c r="Y293" s="3"/>
      <c r="Z293" s="3"/>
      <c r="AH293" s="3"/>
      <c r="AP293" s="3"/>
      <c r="AX293" s="3"/>
      <c r="BF293" s="3"/>
      <c r="BN293" s="3"/>
      <c r="BV293" s="3"/>
      <c r="CD293" s="3"/>
      <c r="CL293" s="3"/>
      <c r="CT293" s="3"/>
      <c r="DB293" s="3"/>
      <c r="DJ293" s="3"/>
      <c r="DR293" s="3"/>
      <c r="EA293" s="9">
        <f t="shared" si="37"/>
        <v>40025</v>
      </c>
    </row>
    <row r="294" spans="19:131" ht="12.75">
      <c r="S294" s="9"/>
      <c r="T294" s="3"/>
      <c r="U294" s="3"/>
      <c r="V294" s="3"/>
      <c r="W294" s="3"/>
      <c r="X294" s="3"/>
      <c r="Y294" s="3"/>
      <c r="Z294" s="3"/>
      <c r="AH294" s="3"/>
      <c r="AP294" s="3"/>
      <c r="AX294" s="3"/>
      <c r="BF294" s="3"/>
      <c r="BN294" s="3"/>
      <c r="BV294" s="3"/>
      <c r="CD294" s="3"/>
      <c r="CL294" s="3"/>
      <c r="CT294" s="3"/>
      <c r="DB294" s="3"/>
      <c r="DJ294" s="3"/>
      <c r="DR294" s="3"/>
      <c r="EA294" s="9">
        <f t="shared" si="37"/>
        <v>40032</v>
      </c>
    </row>
    <row r="295" spans="19:131" ht="12.75">
      <c r="S295" s="9"/>
      <c r="T295" s="3"/>
      <c r="U295" s="3"/>
      <c r="V295" s="3"/>
      <c r="W295" s="3"/>
      <c r="X295" s="3"/>
      <c r="Y295" s="3"/>
      <c r="Z295" s="3"/>
      <c r="AH295" s="3"/>
      <c r="AP295" s="3"/>
      <c r="AX295" s="3"/>
      <c r="BF295" s="3"/>
      <c r="BN295" s="3"/>
      <c r="BV295" s="3"/>
      <c r="CD295" s="3"/>
      <c r="CL295" s="3"/>
      <c r="CT295" s="3"/>
      <c r="DB295" s="3"/>
      <c r="DJ295" s="3"/>
      <c r="DR295" s="3"/>
      <c r="EA295" s="9">
        <f t="shared" si="37"/>
        <v>40039</v>
      </c>
    </row>
    <row r="296" spans="19:131" ht="12.75">
      <c r="S296" s="9"/>
      <c r="T296" s="3"/>
      <c r="U296" s="3"/>
      <c r="V296" s="3"/>
      <c r="W296" s="3"/>
      <c r="X296" s="3"/>
      <c r="Y296" s="3"/>
      <c r="Z296" s="3"/>
      <c r="AH296" s="3"/>
      <c r="AP296" s="3"/>
      <c r="AX296" s="3"/>
      <c r="BF296" s="3"/>
      <c r="BN296" s="3"/>
      <c r="BV296" s="3"/>
      <c r="CD296" s="3"/>
      <c r="CL296" s="3"/>
      <c r="CT296" s="3"/>
      <c r="DB296" s="3"/>
      <c r="DJ296" s="3"/>
      <c r="DR296" s="3"/>
      <c r="EA296" s="9">
        <f t="shared" si="37"/>
        <v>40046</v>
      </c>
    </row>
    <row r="297" spans="19:131" ht="12.75">
      <c r="S297" s="9"/>
      <c r="T297" s="3"/>
      <c r="U297" s="3"/>
      <c r="V297" s="3"/>
      <c r="W297" s="3"/>
      <c r="X297" s="3"/>
      <c r="Y297" s="3"/>
      <c r="Z297" s="3"/>
      <c r="AH297" s="3"/>
      <c r="AP297" s="3"/>
      <c r="AX297" s="3"/>
      <c r="BF297" s="3"/>
      <c r="BN297" s="3"/>
      <c r="BV297" s="3"/>
      <c r="CD297" s="3"/>
      <c r="CL297" s="3"/>
      <c r="CT297" s="3"/>
      <c r="DB297" s="3"/>
      <c r="DJ297" s="3"/>
      <c r="DR297" s="3"/>
      <c r="EA297" s="9">
        <f t="shared" si="37"/>
        <v>40053</v>
      </c>
    </row>
    <row r="298" spans="19:131" ht="12.75">
      <c r="S298" s="9"/>
      <c r="T298" s="3"/>
      <c r="U298" s="3"/>
      <c r="V298" s="3"/>
      <c r="W298" s="3"/>
      <c r="X298" s="3"/>
      <c r="Y298" s="3"/>
      <c r="Z298" s="3"/>
      <c r="AH298" s="3"/>
      <c r="AP298" s="3"/>
      <c r="AX298" s="3"/>
      <c r="BF298" s="3"/>
      <c r="BN298" s="3"/>
      <c r="BV298" s="3"/>
      <c r="CD298" s="3"/>
      <c r="CL298" s="3"/>
      <c r="CT298" s="3"/>
      <c r="DB298" s="3"/>
      <c r="DJ298" s="3"/>
      <c r="DR298" s="3"/>
      <c r="EA298" s="9">
        <f t="shared" si="37"/>
        <v>40060</v>
      </c>
    </row>
    <row r="299" spans="19:131" ht="12.75">
      <c r="S299" s="9"/>
      <c r="T299" s="3"/>
      <c r="U299" s="3"/>
      <c r="V299" s="3"/>
      <c r="W299" s="3"/>
      <c r="X299" s="3"/>
      <c r="Y299" s="3"/>
      <c r="Z299" s="3"/>
      <c r="AH299" s="3"/>
      <c r="AP299" s="3"/>
      <c r="AX299" s="3"/>
      <c r="BF299" s="3"/>
      <c r="BN299" s="3"/>
      <c r="BV299" s="3"/>
      <c r="CD299" s="3"/>
      <c r="CL299" s="3"/>
      <c r="CT299" s="3"/>
      <c r="DB299" s="3"/>
      <c r="DJ299" s="3"/>
      <c r="DR299" s="3"/>
      <c r="EA299" s="9">
        <f t="shared" si="37"/>
        <v>40067</v>
      </c>
    </row>
    <row r="300" spans="19:131" ht="12.75">
      <c r="S300" s="9"/>
      <c r="T300" s="3"/>
      <c r="U300" s="3"/>
      <c r="V300" s="3"/>
      <c r="W300" s="3"/>
      <c r="X300" s="3"/>
      <c r="Y300" s="3"/>
      <c r="Z300" s="3"/>
      <c r="AH300" s="3"/>
      <c r="AP300" s="3"/>
      <c r="AX300" s="3"/>
      <c r="BF300" s="3"/>
      <c r="BN300" s="3"/>
      <c r="BV300" s="3"/>
      <c r="CD300" s="3"/>
      <c r="CL300" s="3"/>
      <c r="CT300" s="3"/>
      <c r="DB300" s="3"/>
      <c r="DJ300" s="3"/>
      <c r="DR300" s="3"/>
      <c r="EA300" s="9">
        <f t="shared" si="37"/>
        <v>40074</v>
      </c>
    </row>
    <row r="301" spans="19:131" ht="12.75">
      <c r="S301" s="9"/>
      <c r="T301" s="3"/>
      <c r="U301" s="3"/>
      <c r="V301" s="3"/>
      <c r="W301" s="3"/>
      <c r="X301" s="3"/>
      <c r="Y301" s="3"/>
      <c r="Z301" s="3"/>
      <c r="AH301" s="3"/>
      <c r="AP301" s="3"/>
      <c r="AX301" s="3"/>
      <c r="BF301" s="3"/>
      <c r="BN301" s="3"/>
      <c r="BV301" s="3"/>
      <c r="CD301" s="3"/>
      <c r="CL301" s="3"/>
      <c r="CT301" s="3"/>
      <c r="DB301" s="3"/>
      <c r="DJ301" s="3"/>
      <c r="DR301" s="3"/>
      <c r="EA301" s="9">
        <f t="shared" si="37"/>
        <v>40081</v>
      </c>
    </row>
    <row r="302" spans="19:131" ht="12.75">
      <c r="S302" s="9"/>
      <c r="T302" s="3"/>
      <c r="U302" s="3"/>
      <c r="V302" s="3"/>
      <c r="W302" s="3"/>
      <c r="X302" s="3"/>
      <c r="Y302" s="3"/>
      <c r="Z302" s="3"/>
      <c r="AH302" s="3"/>
      <c r="AP302" s="3"/>
      <c r="AX302" s="3"/>
      <c r="BF302" s="3"/>
      <c r="BN302" s="3"/>
      <c r="BV302" s="3"/>
      <c r="CD302" s="3"/>
      <c r="CL302" s="3"/>
      <c r="CT302" s="3"/>
      <c r="DB302" s="3"/>
      <c r="DJ302" s="3"/>
      <c r="DR302" s="3"/>
      <c r="EA302" s="9">
        <f t="shared" si="37"/>
        <v>40088</v>
      </c>
    </row>
    <row r="303" spans="19:131" ht="12.75">
      <c r="S303" s="9"/>
      <c r="T303" s="3"/>
      <c r="U303" s="3"/>
      <c r="V303" s="3"/>
      <c r="W303" s="3"/>
      <c r="X303" s="3"/>
      <c r="Y303" s="3"/>
      <c r="Z303" s="3"/>
      <c r="AH303" s="3"/>
      <c r="AP303" s="3"/>
      <c r="AX303" s="3"/>
      <c r="BF303" s="3"/>
      <c r="BN303" s="3"/>
      <c r="BV303" s="3"/>
      <c r="CD303" s="3"/>
      <c r="CL303" s="3"/>
      <c r="CT303" s="3"/>
      <c r="DB303" s="3"/>
      <c r="DJ303" s="3"/>
      <c r="DR303" s="3"/>
      <c r="EA303" s="9">
        <f t="shared" si="37"/>
        <v>40095</v>
      </c>
    </row>
    <row r="304" spans="19:131" ht="12.75">
      <c r="S304" s="9"/>
      <c r="T304" s="3"/>
      <c r="U304" s="3"/>
      <c r="V304" s="3"/>
      <c r="W304" s="3"/>
      <c r="X304" s="3"/>
      <c r="Y304" s="3"/>
      <c r="Z304" s="3"/>
      <c r="AH304" s="3"/>
      <c r="AP304" s="3"/>
      <c r="AX304" s="3"/>
      <c r="BF304" s="3"/>
      <c r="BN304" s="3"/>
      <c r="BV304" s="3"/>
      <c r="CD304" s="3"/>
      <c r="CL304" s="3"/>
      <c r="CT304" s="3"/>
      <c r="DB304" s="3"/>
      <c r="DJ304" s="3"/>
      <c r="DR304" s="3"/>
      <c r="EA304" s="9">
        <f t="shared" si="37"/>
        <v>40102</v>
      </c>
    </row>
    <row r="305" spans="19:131" ht="12.75">
      <c r="S305" s="9"/>
      <c r="T305" s="3"/>
      <c r="U305" s="3"/>
      <c r="V305" s="3"/>
      <c r="W305" s="3"/>
      <c r="X305" s="3"/>
      <c r="Y305" s="3"/>
      <c r="Z305" s="3"/>
      <c r="AH305" s="3"/>
      <c r="AP305" s="3"/>
      <c r="AX305" s="3"/>
      <c r="BF305" s="3"/>
      <c r="BN305" s="3"/>
      <c r="BV305" s="3"/>
      <c r="CD305" s="3"/>
      <c r="CL305" s="3"/>
      <c r="CT305" s="3"/>
      <c r="DB305" s="3"/>
      <c r="DJ305" s="3"/>
      <c r="DR305" s="3"/>
      <c r="EA305" s="9">
        <f t="shared" si="37"/>
        <v>40109</v>
      </c>
    </row>
    <row r="306" spans="19:131" ht="12.75">
      <c r="S306" s="9"/>
      <c r="T306" s="3"/>
      <c r="U306" s="3"/>
      <c r="V306" s="3"/>
      <c r="W306" s="3"/>
      <c r="X306" s="3"/>
      <c r="Y306" s="3"/>
      <c r="Z306" s="3"/>
      <c r="AH306" s="3"/>
      <c r="AP306" s="3"/>
      <c r="AX306" s="3"/>
      <c r="BF306" s="3"/>
      <c r="BN306" s="3"/>
      <c r="BV306" s="3"/>
      <c r="CD306" s="3"/>
      <c r="CL306" s="3"/>
      <c r="CT306" s="3"/>
      <c r="DB306" s="3"/>
      <c r="DJ306" s="3"/>
      <c r="DR306" s="3"/>
      <c r="EA306" s="9">
        <f t="shared" si="37"/>
        <v>40116</v>
      </c>
    </row>
    <row r="307" spans="19:131" ht="12.75">
      <c r="S307" s="9"/>
      <c r="T307" s="3"/>
      <c r="U307" s="3"/>
      <c r="V307" s="3"/>
      <c r="W307" s="3"/>
      <c r="X307" s="3"/>
      <c r="Y307" s="3"/>
      <c r="Z307" s="3"/>
      <c r="AH307" s="3"/>
      <c r="AP307" s="3"/>
      <c r="AX307" s="3"/>
      <c r="BF307" s="3"/>
      <c r="BN307" s="3"/>
      <c r="BV307" s="3"/>
      <c r="CD307" s="3"/>
      <c r="CL307" s="3"/>
      <c r="CT307" s="3"/>
      <c r="DB307" s="3"/>
      <c r="DJ307" s="3"/>
      <c r="DR307" s="3"/>
      <c r="EA307" s="9">
        <f t="shared" si="37"/>
        <v>40123</v>
      </c>
    </row>
    <row r="308" spans="19:131" ht="12.75">
      <c r="S308" s="9"/>
      <c r="T308" s="3"/>
      <c r="U308" s="3"/>
      <c r="V308" s="3"/>
      <c r="W308" s="3"/>
      <c r="X308" s="3"/>
      <c r="Y308" s="3"/>
      <c r="Z308" s="3"/>
      <c r="AH308" s="3"/>
      <c r="AP308" s="3"/>
      <c r="AX308" s="3"/>
      <c r="BF308" s="3"/>
      <c r="BN308" s="3"/>
      <c r="BV308" s="3"/>
      <c r="CD308" s="3"/>
      <c r="CL308" s="3"/>
      <c r="CT308" s="3"/>
      <c r="DB308" s="3"/>
      <c r="DJ308" s="3"/>
      <c r="DR308" s="3"/>
      <c r="EA308" s="9">
        <f t="shared" si="37"/>
        <v>40130</v>
      </c>
    </row>
    <row r="309" spans="19:131" ht="12.75">
      <c r="S309" s="9"/>
      <c r="T309" s="3"/>
      <c r="U309" s="3"/>
      <c r="V309" s="3"/>
      <c r="W309" s="3"/>
      <c r="X309" s="3"/>
      <c r="Y309" s="3"/>
      <c r="Z309" s="3"/>
      <c r="AH309" s="3"/>
      <c r="AP309" s="3"/>
      <c r="AX309" s="3"/>
      <c r="BF309" s="3"/>
      <c r="BN309" s="3"/>
      <c r="BV309" s="3"/>
      <c r="CD309" s="3"/>
      <c r="CL309" s="3"/>
      <c r="CT309" s="3"/>
      <c r="DB309" s="3"/>
      <c r="DJ309" s="3"/>
      <c r="DR309" s="3"/>
      <c r="EA309" s="9">
        <f t="shared" si="37"/>
        <v>40137</v>
      </c>
    </row>
    <row r="310" spans="19:131" ht="12.75">
      <c r="S310" s="9"/>
      <c r="T310" s="3"/>
      <c r="U310" s="3"/>
      <c r="V310" s="3"/>
      <c r="W310" s="3"/>
      <c r="X310" s="3"/>
      <c r="Y310" s="3"/>
      <c r="Z310" s="3"/>
      <c r="AH310" s="3"/>
      <c r="AP310" s="3"/>
      <c r="AX310" s="3"/>
      <c r="BF310" s="3"/>
      <c r="BN310" s="3"/>
      <c r="BV310" s="3"/>
      <c r="CD310" s="3"/>
      <c r="CL310" s="3"/>
      <c r="CT310" s="3"/>
      <c r="DB310" s="3"/>
      <c r="DJ310" s="3"/>
      <c r="DR310" s="3"/>
      <c r="EA310" s="9">
        <f t="shared" si="37"/>
        <v>40144</v>
      </c>
    </row>
    <row r="311" spans="19:131" ht="12.75">
      <c r="S311" s="9"/>
      <c r="T311" s="3"/>
      <c r="U311" s="3"/>
      <c r="V311" s="3"/>
      <c r="W311" s="3"/>
      <c r="X311" s="3"/>
      <c r="Y311" s="3"/>
      <c r="Z311" s="3"/>
      <c r="AH311" s="3"/>
      <c r="AP311" s="3"/>
      <c r="AX311" s="3"/>
      <c r="BF311" s="3"/>
      <c r="BN311" s="3"/>
      <c r="BV311" s="3"/>
      <c r="CD311" s="3"/>
      <c r="CL311" s="3"/>
      <c r="CT311" s="3"/>
      <c r="DB311" s="3"/>
      <c r="DJ311" s="3"/>
      <c r="DR311" s="3"/>
      <c r="EA311" s="9">
        <f t="shared" si="37"/>
        <v>40151</v>
      </c>
    </row>
    <row r="312" spans="19:131" ht="12.75">
      <c r="S312" s="9"/>
      <c r="T312" s="3"/>
      <c r="U312" s="3"/>
      <c r="V312" s="3"/>
      <c r="W312" s="3"/>
      <c r="X312" s="3"/>
      <c r="Y312" s="3"/>
      <c r="Z312" s="3"/>
      <c r="AH312" s="3"/>
      <c r="AP312" s="3"/>
      <c r="AX312" s="3"/>
      <c r="BF312" s="3"/>
      <c r="BN312" s="3"/>
      <c r="BV312" s="3"/>
      <c r="CD312" s="3"/>
      <c r="CL312" s="3"/>
      <c r="CT312" s="3"/>
      <c r="DB312" s="3"/>
      <c r="DJ312" s="3"/>
      <c r="DR312" s="3"/>
      <c r="EA312" s="9">
        <f t="shared" si="37"/>
        <v>40158</v>
      </c>
    </row>
    <row r="313" spans="19:131" ht="12.75">
      <c r="S313" s="9"/>
      <c r="T313" s="3"/>
      <c r="U313" s="3"/>
      <c r="V313" s="3"/>
      <c r="W313" s="3"/>
      <c r="X313" s="3"/>
      <c r="Y313" s="3"/>
      <c r="Z313" s="3"/>
      <c r="AH313" s="3"/>
      <c r="AP313" s="3"/>
      <c r="AX313" s="3"/>
      <c r="BF313" s="3"/>
      <c r="BN313" s="3"/>
      <c r="BV313" s="3"/>
      <c r="CD313" s="3"/>
      <c r="CL313" s="3"/>
      <c r="CT313" s="3"/>
      <c r="DB313" s="3"/>
      <c r="DJ313" s="3"/>
      <c r="DR313" s="3"/>
      <c r="EA313" s="9">
        <f t="shared" si="37"/>
        <v>40165</v>
      </c>
    </row>
    <row r="314" spans="19:131" ht="12.75">
      <c r="S314" s="9"/>
      <c r="T314" s="3"/>
      <c r="U314" s="3"/>
      <c r="V314" s="3"/>
      <c r="W314" s="3"/>
      <c r="X314" s="3"/>
      <c r="Y314" s="3"/>
      <c r="Z314" s="3"/>
      <c r="AH314" s="3"/>
      <c r="AP314" s="3"/>
      <c r="AX314" s="3"/>
      <c r="BF314" s="3"/>
      <c r="BN314" s="3"/>
      <c r="BV314" s="3"/>
      <c r="CD314" s="3"/>
      <c r="CL314" s="3"/>
      <c r="CT314" s="3"/>
      <c r="DB314" s="3"/>
      <c r="DJ314" s="3"/>
      <c r="DR314" s="3"/>
      <c r="EA314" s="9">
        <f t="shared" si="37"/>
        <v>40172</v>
      </c>
    </row>
    <row r="315" spans="19:131" ht="12.75">
      <c r="S315" s="9"/>
      <c r="T315" s="3"/>
      <c r="U315" s="3"/>
      <c r="V315" s="3"/>
      <c r="W315" s="3"/>
      <c r="X315" s="3"/>
      <c r="Y315" s="3"/>
      <c r="Z315" s="3"/>
      <c r="AH315" s="3"/>
      <c r="AP315" s="3"/>
      <c r="AX315" s="3"/>
      <c r="BF315" s="3"/>
      <c r="BN315" s="3"/>
      <c r="BV315" s="3"/>
      <c r="CD315" s="3"/>
      <c r="CL315" s="3"/>
      <c r="CT315" s="3"/>
      <c r="DB315" s="3"/>
      <c r="DJ315" s="3"/>
      <c r="DR315" s="3"/>
      <c r="EA315" s="9">
        <f t="shared" si="37"/>
        <v>40179</v>
      </c>
    </row>
    <row r="316" spans="19:131" ht="12.75">
      <c r="S316" s="9"/>
      <c r="T316" s="3"/>
      <c r="U316" s="3"/>
      <c r="V316" s="3"/>
      <c r="W316" s="3"/>
      <c r="X316" s="3"/>
      <c r="Y316" s="3"/>
      <c r="Z316" s="3"/>
      <c r="AH316" s="3"/>
      <c r="AP316" s="3"/>
      <c r="AX316" s="3"/>
      <c r="BF316" s="3"/>
      <c r="BN316" s="3"/>
      <c r="BV316" s="3"/>
      <c r="CD316" s="3"/>
      <c r="CL316" s="3"/>
      <c r="CT316" s="3"/>
      <c r="DB316" s="3"/>
      <c r="DJ316" s="3"/>
      <c r="DR316" s="3"/>
      <c r="EA316" s="9">
        <f t="shared" si="37"/>
        <v>40186</v>
      </c>
    </row>
    <row r="317" spans="19:131" ht="12.75">
      <c r="S317" s="9"/>
      <c r="T317" s="3"/>
      <c r="U317" s="3"/>
      <c r="V317" s="3"/>
      <c r="W317" s="3"/>
      <c r="X317" s="3"/>
      <c r="Y317" s="3"/>
      <c r="Z317" s="3"/>
      <c r="AH317" s="3"/>
      <c r="AP317" s="3"/>
      <c r="AX317" s="3"/>
      <c r="BF317" s="3"/>
      <c r="BN317" s="3"/>
      <c r="BV317" s="3"/>
      <c r="CD317" s="3"/>
      <c r="CL317" s="3"/>
      <c r="CT317" s="3"/>
      <c r="DB317" s="3"/>
      <c r="DJ317" s="3"/>
      <c r="DR317" s="3"/>
      <c r="EA317" s="9">
        <f t="shared" si="37"/>
        <v>40193</v>
      </c>
    </row>
    <row r="318" spans="19:131" ht="12.75">
      <c r="S318" s="9"/>
      <c r="T318" s="3"/>
      <c r="U318" s="3"/>
      <c r="V318" s="3"/>
      <c r="W318" s="3"/>
      <c r="X318" s="3"/>
      <c r="Y318" s="3"/>
      <c r="Z318" s="3"/>
      <c r="AH318" s="3"/>
      <c r="AP318" s="3"/>
      <c r="AX318" s="3"/>
      <c r="BF318" s="3"/>
      <c r="BN318" s="3"/>
      <c r="BV318" s="3"/>
      <c r="CD318" s="3"/>
      <c r="CL318" s="3"/>
      <c r="CT318" s="3"/>
      <c r="DB318" s="3"/>
      <c r="DJ318" s="3"/>
      <c r="DR318" s="3"/>
      <c r="EA318" s="9">
        <f t="shared" si="37"/>
        <v>40200</v>
      </c>
    </row>
    <row r="319" spans="19:131" ht="12.75">
      <c r="S319" s="9"/>
      <c r="T319" s="3"/>
      <c r="U319" s="3"/>
      <c r="V319" s="3"/>
      <c r="W319" s="3"/>
      <c r="X319" s="3"/>
      <c r="Y319" s="3"/>
      <c r="Z319" s="3"/>
      <c r="AH319" s="3"/>
      <c r="AP319" s="3"/>
      <c r="AX319" s="3"/>
      <c r="BF319" s="3"/>
      <c r="BN319" s="3"/>
      <c r="BV319" s="3"/>
      <c r="CD319" s="3"/>
      <c r="CL319" s="3"/>
      <c r="CT319" s="3"/>
      <c r="DB319" s="3"/>
      <c r="DJ319" s="3"/>
      <c r="DR319" s="3"/>
      <c r="EA319" s="9">
        <f t="shared" si="37"/>
        <v>40207</v>
      </c>
    </row>
    <row r="320" spans="19:131" ht="12.75">
      <c r="S320" s="9"/>
      <c r="T320" s="3"/>
      <c r="U320" s="3"/>
      <c r="V320" s="3"/>
      <c r="W320" s="3"/>
      <c r="X320" s="3"/>
      <c r="Y320" s="3"/>
      <c r="Z320" s="3"/>
      <c r="AH320" s="3"/>
      <c r="AP320" s="3"/>
      <c r="AX320" s="3"/>
      <c r="BF320" s="3"/>
      <c r="BN320" s="3"/>
      <c r="BV320" s="3"/>
      <c r="CD320" s="3"/>
      <c r="CL320" s="3"/>
      <c r="CT320" s="3"/>
      <c r="DB320" s="3"/>
      <c r="DJ320" s="3"/>
      <c r="DR320" s="3"/>
      <c r="EA320" s="9">
        <f t="shared" si="37"/>
        <v>40214</v>
      </c>
    </row>
    <row r="321" spans="19:131" ht="12.75">
      <c r="S321" s="9"/>
      <c r="T321" s="3"/>
      <c r="U321" s="3"/>
      <c r="V321" s="3"/>
      <c r="W321" s="3"/>
      <c r="X321" s="3"/>
      <c r="Y321" s="3"/>
      <c r="Z321" s="3"/>
      <c r="AH321" s="3"/>
      <c r="AP321" s="3"/>
      <c r="AX321" s="3"/>
      <c r="BF321" s="3"/>
      <c r="BN321" s="3"/>
      <c r="BV321" s="3"/>
      <c r="CD321" s="3"/>
      <c r="CL321" s="3"/>
      <c r="CT321" s="3"/>
      <c r="DB321" s="3"/>
      <c r="DJ321" s="3"/>
      <c r="DR321" s="3"/>
      <c r="EA321" s="9">
        <f t="shared" si="37"/>
        <v>40221</v>
      </c>
    </row>
    <row r="322" spans="19:131" ht="12.75">
      <c r="S322" s="9"/>
      <c r="T322" s="3"/>
      <c r="U322" s="3"/>
      <c r="V322" s="3"/>
      <c r="W322" s="3"/>
      <c r="X322" s="3"/>
      <c r="Y322" s="3"/>
      <c r="Z322" s="3"/>
      <c r="AH322" s="3"/>
      <c r="AP322" s="3"/>
      <c r="AX322" s="3"/>
      <c r="BF322" s="3"/>
      <c r="BN322" s="3"/>
      <c r="BV322" s="3"/>
      <c r="CD322" s="3"/>
      <c r="CL322" s="3"/>
      <c r="CT322" s="3"/>
      <c r="DB322" s="3"/>
      <c r="DJ322" s="3"/>
      <c r="DR322" s="3"/>
      <c r="EA322" s="9">
        <f t="shared" si="37"/>
        <v>40228</v>
      </c>
    </row>
    <row r="323" spans="19:131" ht="12.75">
      <c r="S323" s="9"/>
      <c r="T323" s="3"/>
      <c r="U323" s="3"/>
      <c r="V323" s="3"/>
      <c r="W323" s="3"/>
      <c r="X323" s="3"/>
      <c r="Y323" s="3"/>
      <c r="Z323" s="3"/>
      <c r="AH323" s="3"/>
      <c r="AP323" s="3"/>
      <c r="AX323" s="3"/>
      <c r="BF323" s="3"/>
      <c r="BN323" s="3"/>
      <c r="BV323" s="3"/>
      <c r="CD323" s="3"/>
      <c r="CL323" s="3"/>
      <c r="CT323" s="3"/>
      <c r="DB323" s="3"/>
      <c r="DJ323" s="3"/>
      <c r="DR323" s="3"/>
      <c r="EA323" s="9">
        <f t="shared" si="37"/>
        <v>40235</v>
      </c>
    </row>
    <row r="324" spans="19:131" ht="12.75">
      <c r="S324" s="9"/>
      <c r="T324" s="3"/>
      <c r="U324" s="3"/>
      <c r="V324" s="3"/>
      <c r="W324" s="3"/>
      <c r="X324" s="3"/>
      <c r="Y324" s="3"/>
      <c r="Z324" s="3"/>
      <c r="AH324" s="3"/>
      <c r="AP324" s="3"/>
      <c r="AX324" s="3"/>
      <c r="BF324" s="3"/>
      <c r="BN324" s="3"/>
      <c r="BV324" s="3"/>
      <c r="CD324" s="3"/>
      <c r="CL324" s="3"/>
      <c r="CT324" s="3"/>
      <c r="DB324" s="3"/>
      <c r="DJ324" s="3"/>
      <c r="DR324" s="3"/>
      <c r="EA324" s="9">
        <f aca="true" t="shared" si="38" ref="EA324:EA387">EA323+7</f>
        <v>40242</v>
      </c>
    </row>
    <row r="325" spans="19:131" ht="12.75">
      <c r="S325" s="9"/>
      <c r="T325" s="3"/>
      <c r="U325" s="3"/>
      <c r="V325" s="3"/>
      <c r="W325" s="3"/>
      <c r="X325" s="3"/>
      <c r="Y325" s="3"/>
      <c r="Z325" s="3"/>
      <c r="AH325" s="3"/>
      <c r="AP325" s="3"/>
      <c r="AX325" s="3"/>
      <c r="BF325" s="3"/>
      <c r="BN325" s="3"/>
      <c r="BV325" s="3"/>
      <c r="CD325" s="3"/>
      <c r="CL325" s="3"/>
      <c r="CT325" s="3"/>
      <c r="DB325" s="3"/>
      <c r="DJ325" s="3"/>
      <c r="DR325" s="3"/>
      <c r="EA325" s="9">
        <f t="shared" si="38"/>
        <v>40249</v>
      </c>
    </row>
    <row r="326" spans="19:131" ht="12.75">
      <c r="S326" s="9"/>
      <c r="T326" s="3"/>
      <c r="U326" s="3"/>
      <c r="V326" s="3"/>
      <c r="W326" s="3"/>
      <c r="X326" s="3"/>
      <c r="Y326" s="3"/>
      <c r="Z326" s="3"/>
      <c r="AH326" s="3"/>
      <c r="AP326" s="3"/>
      <c r="AX326" s="3"/>
      <c r="BF326" s="3"/>
      <c r="BN326" s="3"/>
      <c r="BV326" s="3"/>
      <c r="CD326" s="3"/>
      <c r="CL326" s="3"/>
      <c r="CT326" s="3"/>
      <c r="DB326" s="3"/>
      <c r="DJ326" s="3"/>
      <c r="DR326" s="3"/>
      <c r="EA326" s="9">
        <f t="shared" si="38"/>
        <v>40256</v>
      </c>
    </row>
    <row r="327" spans="19:131" ht="12.75">
      <c r="S327" s="9"/>
      <c r="T327" s="3"/>
      <c r="U327" s="3"/>
      <c r="V327" s="3"/>
      <c r="W327" s="3"/>
      <c r="X327" s="3"/>
      <c r="Y327" s="3"/>
      <c r="Z327" s="3"/>
      <c r="AH327" s="3"/>
      <c r="AP327" s="3"/>
      <c r="AX327" s="3"/>
      <c r="BF327" s="3"/>
      <c r="BN327" s="3"/>
      <c r="BV327" s="3"/>
      <c r="CD327" s="3"/>
      <c r="CL327" s="3"/>
      <c r="CT327" s="3"/>
      <c r="DB327" s="3"/>
      <c r="DJ327" s="3"/>
      <c r="DR327" s="3"/>
      <c r="EA327" s="9">
        <f t="shared" si="38"/>
        <v>40263</v>
      </c>
    </row>
    <row r="328" spans="19:131" ht="12.75">
      <c r="S328" s="9"/>
      <c r="T328" s="3"/>
      <c r="U328" s="3"/>
      <c r="V328" s="3"/>
      <c r="W328" s="3"/>
      <c r="X328" s="3"/>
      <c r="Y328" s="3"/>
      <c r="Z328" s="3"/>
      <c r="AH328" s="3"/>
      <c r="AP328" s="3"/>
      <c r="AX328" s="3"/>
      <c r="BF328" s="3"/>
      <c r="BN328" s="3"/>
      <c r="BV328" s="3"/>
      <c r="CD328" s="3"/>
      <c r="CL328" s="3"/>
      <c r="CT328" s="3"/>
      <c r="DB328" s="3"/>
      <c r="DJ328" s="3"/>
      <c r="DR328" s="3"/>
      <c r="EA328" s="9">
        <f t="shared" si="38"/>
        <v>40270</v>
      </c>
    </row>
    <row r="329" spans="19:131" ht="12.75">
      <c r="S329" s="9"/>
      <c r="T329" s="3"/>
      <c r="U329" s="3"/>
      <c r="V329" s="3"/>
      <c r="W329" s="3"/>
      <c r="X329" s="3"/>
      <c r="Y329" s="3"/>
      <c r="Z329" s="3"/>
      <c r="AH329" s="3"/>
      <c r="AP329" s="3"/>
      <c r="AX329" s="3"/>
      <c r="BF329" s="3"/>
      <c r="BN329" s="3"/>
      <c r="BV329" s="3"/>
      <c r="CD329" s="3"/>
      <c r="CL329" s="3"/>
      <c r="CT329" s="3"/>
      <c r="DB329" s="3"/>
      <c r="DJ329" s="3"/>
      <c r="DR329" s="3"/>
      <c r="EA329" s="9">
        <f t="shared" si="38"/>
        <v>40277</v>
      </c>
    </row>
    <row r="330" spans="19:131" ht="12.75">
      <c r="S330" s="9"/>
      <c r="T330" s="3"/>
      <c r="U330" s="3"/>
      <c r="V330" s="3"/>
      <c r="W330" s="3"/>
      <c r="X330" s="3"/>
      <c r="Y330" s="3"/>
      <c r="Z330" s="3"/>
      <c r="AH330" s="3"/>
      <c r="AP330" s="3"/>
      <c r="AX330" s="3"/>
      <c r="BF330" s="3"/>
      <c r="BN330" s="3"/>
      <c r="BV330" s="3"/>
      <c r="CD330" s="3"/>
      <c r="CL330" s="3"/>
      <c r="CT330" s="3"/>
      <c r="DB330" s="3"/>
      <c r="DJ330" s="3"/>
      <c r="DR330" s="3"/>
      <c r="EA330" s="9">
        <f t="shared" si="38"/>
        <v>40284</v>
      </c>
    </row>
    <row r="331" spans="19:131" ht="12.75">
      <c r="S331" s="9"/>
      <c r="T331" s="3"/>
      <c r="U331" s="3"/>
      <c r="V331" s="3"/>
      <c r="W331" s="3"/>
      <c r="X331" s="3"/>
      <c r="Y331" s="3"/>
      <c r="Z331" s="3"/>
      <c r="AH331" s="3"/>
      <c r="AP331" s="3"/>
      <c r="AX331" s="3"/>
      <c r="BF331" s="3"/>
      <c r="BN331" s="3"/>
      <c r="BV331" s="3"/>
      <c r="CD331" s="3"/>
      <c r="CL331" s="3"/>
      <c r="CT331" s="3"/>
      <c r="DB331" s="3"/>
      <c r="DJ331" s="3"/>
      <c r="DR331" s="3"/>
      <c r="EA331" s="9">
        <f t="shared" si="38"/>
        <v>40291</v>
      </c>
    </row>
    <row r="332" spans="19:131" ht="12.75">
      <c r="S332" s="9"/>
      <c r="T332" s="3"/>
      <c r="U332" s="3"/>
      <c r="V332" s="3"/>
      <c r="W332" s="3"/>
      <c r="X332" s="3"/>
      <c r="Y332" s="3"/>
      <c r="Z332" s="3"/>
      <c r="AH332" s="3"/>
      <c r="AP332" s="3"/>
      <c r="AX332" s="3"/>
      <c r="BF332" s="3"/>
      <c r="BN332" s="3"/>
      <c r="BV332" s="3"/>
      <c r="CD332" s="3"/>
      <c r="CL332" s="3"/>
      <c r="CT332" s="3"/>
      <c r="DB332" s="3"/>
      <c r="DJ332" s="3"/>
      <c r="DR332" s="3"/>
      <c r="EA332" s="9">
        <f t="shared" si="38"/>
        <v>40298</v>
      </c>
    </row>
    <row r="333" spans="19:131" ht="12.75">
      <c r="S333" s="9"/>
      <c r="T333" s="3"/>
      <c r="U333" s="3"/>
      <c r="V333" s="3"/>
      <c r="W333" s="3"/>
      <c r="X333" s="3"/>
      <c r="Y333" s="3"/>
      <c r="Z333" s="3"/>
      <c r="AH333" s="3"/>
      <c r="AP333" s="3"/>
      <c r="AX333" s="3"/>
      <c r="BF333" s="3"/>
      <c r="BN333" s="3"/>
      <c r="BV333" s="3"/>
      <c r="CD333" s="3"/>
      <c r="CL333" s="3"/>
      <c r="CT333" s="3"/>
      <c r="DB333" s="3"/>
      <c r="DJ333" s="3"/>
      <c r="DR333" s="3"/>
      <c r="EA333" s="9">
        <f t="shared" si="38"/>
        <v>40305</v>
      </c>
    </row>
    <row r="334" spans="19:131" ht="12.75">
      <c r="S334" s="9"/>
      <c r="T334" s="3"/>
      <c r="U334" s="3"/>
      <c r="V334" s="3"/>
      <c r="W334" s="3"/>
      <c r="X334" s="3"/>
      <c r="Y334" s="3"/>
      <c r="Z334" s="3"/>
      <c r="AH334" s="3"/>
      <c r="AP334" s="3"/>
      <c r="AX334" s="3"/>
      <c r="BF334" s="3"/>
      <c r="BN334" s="3"/>
      <c r="BV334" s="3"/>
      <c r="CD334" s="3"/>
      <c r="CL334" s="3"/>
      <c r="CT334" s="3"/>
      <c r="DB334" s="3"/>
      <c r="DJ334" s="3"/>
      <c r="DR334" s="3"/>
      <c r="EA334" s="9">
        <f t="shared" si="38"/>
        <v>40312</v>
      </c>
    </row>
    <row r="335" spans="19:131" ht="12.75">
      <c r="S335" s="9"/>
      <c r="T335" s="3"/>
      <c r="U335" s="3"/>
      <c r="V335" s="3"/>
      <c r="W335" s="3"/>
      <c r="X335" s="3"/>
      <c r="Y335" s="3"/>
      <c r="Z335" s="3"/>
      <c r="AH335" s="3"/>
      <c r="AP335" s="3"/>
      <c r="AX335" s="3"/>
      <c r="BF335" s="3"/>
      <c r="BN335" s="3"/>
      <c r="BV335" s="3"/>
      <c r="CD335" s="3"/>
      <c r="CL335" s="3"/>
      <c r="CT335" s="3"/>
      <c r="DB335" s="3"/>
      <c r="DJ335" s="3"/>
      <c r="DR335" s="3"/>
      <c r="EA335" s="9">
        <f t="shared" si="38"/>
        <v>40319</v>
      </c>
    </row>
    <row r="336" spans="19:131" ht="12.75">
      <c r="S336" s="9"/>
      <c r="T336" s="3"/>
      <c r="U336" s="3"/>
      <c r="V336" s="3"/>
      <c r="W336" s="3"/>
      <c r="X336" s="3"/>
      <c r="Y336" s="3"/>
      <c r="Z336" s="3"/>
      <c r="AH336" s="3"/>
      <c r="AP336" s="3"/>
      <c r="AX336" s="3"/>
      <c r="BF336" s="3"/>
      <c r="BN336" s="3"/>
      <c r="BV336" s="3"/>
      <c r="CD336" s="3"/>
      <c r="CL336" s="3"/>
      <c r="CT336" s="3"/>
      <c r="DB336" s="3"/>
      <c r="DJ336" s="3"/>
      <c r="DR336" s="3"/>
      <c r="EA336" s="9">
        <f t="shared" si="38"/>
        <v>40326</v>
      </c>
    </row>
    <row r="337" spans="19:131" ht="12.75">
      <c r="S337" s="9"/>
      <c r="T337" s="3"/>
      <c r="U337" s="3"/>
      <c r="V337" s="3"/>
      <c r="W337" s="3"/>
      <c r="X337" s="3"/>
      <c r="Y337" s="3"/>
      <c r="Z337" s="3"/>
      <c r="AH337" s="3"/>
      <c r="AP337" s="3"/>
      <c r="AX337" s="3"/>
      <c r="BF337" s="3"/>
      <c r="BN337" s="3"/>
      <c r="BV337" s="3"/>
      <c r="CD337" s="3"/>
      <c r="CL337" s="3"/>
      <c r="CT337" s="3"/>
      <c r="DB337" s="3"/>
      <c r="DJ337" s="3"/>
      <c r="DR337" s="3"/>
      <c r="EA337" s="9">
        <f t="shared" si="38"/>
        <v>40333</v>
      </c>
    </row>
    <row r="338" spans="19:131" ht="12.75">
      <c r="S338" s="9"/>
      <c r="T338" s="3"/>
      <c r="U338" s="3"/>
      <c r="V338" s="3"/>
      <c r="W338" s="3"/>
      <c r="X338" s="3"/>
      <c r="Y338" s="3"/>
      <c r="Z338" s="3"/>
      <c r="AH338" s="3"/>
      <c r="AP338" s="3"/>
      <c r="AX338" s="3"/>
      <c r="BF338" s="3"/>
      <c r="BN338" s="3"/>
      <c r="BV338" s="3"/>
      <c r="CD338" s="3"/>
      <c r="CL338" s="3"/>
      <c r="CT338" s="3"/>
      <c r="DB338" s="3"/>
      <c r="DJ338" s="3"/>
      <c r="DR338" s="3"/>
      <c r="EA338" s="9">
        <f t="shared" si="38"/>
        <v>40340</v>
      </c>
    </row>
    <row r="339" spans="19:131" ht="12.75">
      <c r="S339" s="9"/>
      <c r="T339" s="3"/>
      <c r="U339" s="3"/>
      <c r="V339" s="3"/>
      <c r="W339" s="3"/>
      <c r="X339" s="3"/>
      <c r="Y339" s="3"/>
      <c r="Z339" s="3"/>
      <c r="AH339" s="3"/>
      <c r="AP339" s="3"/>
      <c r="AX339" s="3"/>
      <c r="BF339" s="3"/>
      <c r="BN339" s="3"/>
      <c r="BV339" s="3"/>
      <c r="CD339" s="3"/>
      <c r="CL339" s="3"/>
      <c r="CT339" s="3"/>
      <c r="DB339" s="3"/>
      <c r="DJ339" s="3"/>
      <c r="DR339" s="3"/>
      <c r="EA339" s="9">
        <f t="shared" si="38"/>
        <v>40347</v>
      </c>
    </row>
    <row r="340" spans="19:131" ht="12.75">
      <c r="S340" s="9"/>
      <c r="T340" s="3"/>
      <c r="U340" s="3"/>
      <c r="V340" s="3"/>
      <c r="W340" s="3"/>
      <c r="X340" s="3"/>
      <c r="Y340" s="3"/>
      <c r="Z340" s="3"/>
      <c r="AH340" s="3"/>
      <c r="AP340" s="3"/>
      <c r="AX340" s="3"/>
      <c r="BF340" s="3"/>
      <c r="BN340" s="3"/>
      <c r="BV340" s="3"/>
      <c r="CD340" s="3"/>
      <c r="CL340" s="3"/>
      <c r="CT340" s="3"/>
      <c r="DB340" s="3"/>
      <c r="DJ340" s="3"/>
      <c r="DR340" s="3"/>
      <c r="EA340" s="9">
        <f t="shared" si="38"/>
        <v>40354</v>
      </c>
    </row>
    <row r="341" spans="19:131" ht="12.75">
      <c r="S341" s="9"/>
      <c r="T341" s="3"/>
      <c r="U341" s="3"/>
      <c r="V341" s="3"/>
      <c r="W341" s="3"/>
      <c r="X341" s="3"/>
      <c r="Y341" s="3"/>
      <c r="Z341" s="3"/>
      <c r="AH341" s="3"/>
      <c r="AP341" s="3"/>
      <c r="AX341" s="3"/>
      <c r="BF341" s="3"/>
      <c r="BN341" s="3"/>
      <c r="BV341" s="3"/>
      <c r="CD341" s="3"/>
      <c r="CL341" s="3"/>
      <c r="CT341" s="3"/>
      <c r="DB341" s="3"/>
      <c r="DJ341" s="3"/>
      <c r="DR341" s="3"/>
      <c r="EA341" s="9">
        <f t="shared" si="38"/>
        <v>40361</v>
      </c>
    </row>
    <row r="342" spans="19:131" ht="12.75">
      <c r="S342" s="9"/>
      <c r="T342" s="3"/>
      <c r="U342" s="3"/>
      <c r="V342" s="3"/>
      <c r="W342" s="3"/>
      <c r="X342" s="3"/>
      <c r="Y342" s="3"/>
      <c r="Z342" s="3"/>
      <c r="AH342" s="3"/>
      <c r="AP342" s="3"/>
      <c r="AX342" s="3"/>
      <c r="BF342" s="3"/>
      <c r="BN342" s="3"/>
      <c r="BV342" s="3"/>
      <c r="CD342" s="3"/>
      <c r="CL342" s="3"/>
      <c r="CT342" s="3"/>
      <c r="DB342" s="3"/>
      <c r="DJ342" s="3"/>
      <c r="DR342" s="3"/>
      <c r="EA342" s="9">
        <f t="shared" si="38"/>
        <v>40368</v>
      </c>
    </row>
    <row r="343" spans="19:131" ht="12.75">
      <c r="S343" s="9"/>
      <c r="T343" s="3"/>
      <c r="U343" s="3"/>
      <c r="V343" s="3"/>
      <c r="W343" s="3"/>
      <c r="X343" s="3"/>
      <c r="Y343" s="3"/>
      <c r="Z343" s="3"/>
      <c r="AH343" s="3"/>
      <c r="AP343" s="3"/>
      <c r="AX343" s="3"/>
      <c r="BF343" s="3"/>
      <c r="BN343" s="3"/>
      <c r="BV343" s="3"/>
      <c r="CD343" s="3"/>
      <c r="CL343" s="3"/>
      <c r="CT343" s="3"/>
      <c r="DB343" s="3"/>
      <c r="DJ343" s="3"/>
      <c r="DR343" s="3"/>
      <c r="EA343" s="9">
        <f t="shared" si="38"/>
        <v>40375</v>
      </c>
    </row>
    <row r="344" spans="19:131" ht="12.75">
      <c r="S344" s="9"/>
      <c r="T344" s="3"/>
      <c r="U344" s="3"/>
      <c r="V344" s="3"/>
      <c r="W344" s="3"/>
      <c r="X344" s="3"/>
      <c r="Y344" s="3"/>
      <c r="Z344" s="3"/>
      <c r="AH344" s="3"/>
      <c r="AP344" s="3"/>
      <c r="AX344" s="3"/>
      <c r="BF344" s="3"/>
      <c r="BN344" s="3"/>
      <c r="BV344" s="3"/>
      <c r="CD344" s="3"/>
      <c r="CL344" s="3"/>
      <c r="CT344" s="3"/>
      <c r="DB344" s="3"/>
      <c r="DJ344" s="3"/>
      <c r="DR344" s="3"/>
      <c r="EA344" s="9">
        <f t="shared" si="38"/>
        <v>40382</v>
      </c>
    </row>
    <row r="345" spans="19:131" ht="12.75">
      <c r="S345" s="9"/>
      <c r="T345" s="3"/>
      <c r="U345" s="3"/>
      <c r="V345" s="3"/>
      <c r="W345" s="3"/>
      <c r="X345" s="3"/>
      <c r="Y345" s="3"/>
      <c r="Z345" s="3"/>
      <c r="AH345" s="3"/>
      <c r="AP345" s="3"/>
      <c r="AX345" s="3"/>
      <c r="BF345" s="3"/>
      <c r="BN345" s="3"/>
      <c r="BV345" s="3"/>
      <c r="CD345" s="3"/>
      <c r="CL345" s="3"/>
      <c r="CT345" s="3"/>
      <c r="DB345" s="3"/>
      <c r="DJ345" s="3"/>
      <c r="DR345" s="3"/>
      <c r="EA345" s="9">
        <f t="shared" si="38"/>
        <v>40389</v>
      </c>
    </row>
    <row r="346" spans="19:131" ht="12.75">
      <c r="S346" s="9"/>
      <c r="T346" s="3"/>
      <c r="U346" s="3"/>
      <c r="V346" s="3"/>
      <c r="W346" s="3"/>
      <c r="X346" s="3"/>
      <c r="Y346" s="3"/>
      <c r="Z346" s="3"/>
      <c r="AH346" s="3"/>
      <c r="AP346" s="3"/>
      <c r="AX346" s="3"/>
      <c r="BF346" s="3"/>
      <c r="BN346" s="3"/>
      <c r="BV346" s="3"/>
      <c r="CD346" s="3"/>
      <c r="CL346" s="3"/>
      <c r="CT346" s="3"/>
      <c r="DB346" s="3"/>
      <c r="DJ346" s="3"/>
      <c r="DR346" s="3"/>
      <c r="EA346" s="9">
        <f t="shared" si="38"/>
        <v>40396</v>
      </c>
    </row>
    <row r="347" spans="19:131" ht="12.75">
      <c r="S347" s="9"/>
      <c r="T347" s="3"/>
      <c r="U347" s="3"/>
      <c r="V347" s="3"/>
      <c r="W347" s="3"/>
      <c r="X347" s="3"/>
      <c r="Y347" s="3"/>
      <c r="Z347" s="3"/>
      <c r="AH347" s="3"/>
      <c r="AP347" s="3"/>
      <c r="AX347" s="3"/>
      <c r="BF347" s="3"/>
      <c r="BN347" s="3"/>
      <c r="BV347" s="3"/>
      <c r="CD347" s="3"/>
      <c r="CL347" s="3"/>
      <c r="CT347" s="3"/>
      <c r="DB347" s="3"/>
      <c r="DJ347" s="3"/>
      <c r="DR347" s="3"/>
      <c r="EA347" s="9">
        <f t="shared" si="38"/>
        <v>40403</v>
      </c>
    </row>
    <row r="348" spans="19:131" ht="12.75">
      <c r="S348" s="9"/>
      <c r="T348" s="3"/>
      <c r="U348" s="3"/>
      <c r="V348" s="3"/>
      <c r="W348" s="3"/>
      <c r="X348" s="3"/>
      <c r="Y348" s="3"/>
      <c r="Z348" s="3"/>
      <c r="AH348" s="3"/>
      <c r="AP348" s="3"/>
      <c r="AX348" s="3"/>
      <c r="BF348" s="3"/>
      <c r="BN348" s="3"/>
      <c r="BV348" s="3"/>
      <c r="CD348" s="3"/>
      <c r="CL348" s="3"/>
      <c r="CT348" s="3"/>
      <c r="DB348" s="3"/>
      <c r="DJ348" s="3"/>
      <c r="DR348" s="3"/>
      <c r="EA348" s="9">
        <f t="shared" si="38"/>
        <v>40410</v>
      </c>
    </row>
    <row r="349" spans="19:131" ht="12.75">
      <c r="S349" s="9"/>
      <c r="T349" s="3"/>
      <c r="U349" s="3"/>
      <c r="V349" s="3"/>
      <c r="W349" s="3"/>
      <c r="X349" s="3"/>
      <c r="Y349" s="3"/>
      <c r="Z349" s="3"/>
      <c r="AH349" s="3"/>
      <c r="AP349" s="3"/>
      <c r="AX349" s="3"/>
      <c r="BF349" s="3"/>
      <c r="BN349" s="3"/>
      <c r="BV349" s="3"/>
      <c r="CD349" s="3"/>
      <c r="CL349" s="3"/>
      <c r="CT349" s="3"/>
      <c r="DB349" s="3"/>
      <c r="DJ349" s="3"/>
      <c r="DR349" s="3"/>
      <c r="EA349" s="9">
        <f t="shared" si="38"/>
        <v>40417</v>
      </c>
    </row>
    <row r="350" spans="19:131" ht="12.75">
      <c r="S350" s="9"/>
      <c r="T350" s="3"/>
      <c r="U350" s="3"/>
      <c r="V350" s="3"/>
      <c r="W350" s="3"/>
      <c r="X350" s="3"/>
      <c r="Y350" s="3"/>
      <c r="Z350" s="3"/>
      <c r="AH350" s="3"/>
      <c r="AP350" s="3"/>
      <c r="AX350" s="3"/>
      <c r="BF350" s="3"/>
      <c r="BN350" s="3"/>
      <c r="BV350" s="3"/>
      <c r="CD350" s="3"/>
      <c r="CL350" s="3"/>
      <c r="CT350" s="3"/>
      <c r="DB350" s="3"/>
      <c r="DJ350" s="3"/>
      <c r="DR350" s="3"/>
      <c r="EA350" s="9">
        <f t="shared" si="38"/>
        <v>40424</v>
      </c>
    </row>
    <row r="351" spans="19:131" ht="12.75">
      <c r="S351" s="9"/>
      <c r="T351" s="3"/>
      <c r="U351" s="3"/>
      <c r="V351" s="3"/>
      <c r="W351" s="3"/>
      <c r="X351" s="3"/>
      <c r="Y351" s="3"/>
      <c r="Z351" s="3"/>
      <c r="AH351" s="3"/>
      <c r="AP351" s="3"/>
      <c r="AX351" s="3"/>
      <c r="BF351" s="3"/>
      <c r="BN351" s="3"/>
      <c r="BV351" s="3"/>
      <c r="CD351" s="3"/>
      <c r="CL351" s="3"/>
      <c r="CT351" s="3"/>
      <c r="DB351" s="3"/>
      <c r="DJ351" s="3"/>
      <c r="DR351" s="3"/>
      <c r="EA351" s="9">
        <f t="shared" si="38"/>
        <v>40431</v>
      </c>
    </row>
    <row r="352" spans="19:131" ht="12.75">
      <c r="S352" s="9"/>
      <c r="T352" s="3"/>
      <c r="U352" s="3"/>
      <c r="V352" s="3"/>
      <c r="W352" s="3"/>
      <c r="X352" s="3"/>
      <c r="Y352" s="3"/>
      <c r="Z352" s="3"/>
      <c r="AH352" s="3"/>
      <c r="AP352" s="3"/>
      <c r="AX352" s="3"/>
      <c r="BF352" s="3"/>
      <c r="BN352" s="3"/>
      <c r="BV352" s="3"/>
      <c r="CD352" s="3"/>
      <c r="CL352" s="3"/>
      <c r="CT352" s="3"/>
      <c r="DB352" s="3"/>
      <c r="DJ352" s="3"/>
      <c r="DR352" s="3"/>
      <c r="EA352" s="9">
        <f t="shared" si="38"/>
        <v>40438</v>
      </c>
    </row>
    <row r="353" spans="19:131" ht="12.75">
      <c r="S353" s="9"/>
      <c r="T353" s="3"/>
      <c r="U353" s="3"/>
      <c r="V353" s="3"/>
      <c r="W353" s="3"/>
      <c r="X353" s="3"/>
      <c r="Y353" s="3"/>
      <c r="Z353" s="3"/>
      <c r="AH353" s="3"/>
      <c r="AP353" s="3"/>
      <c r="AX353" s="3"/>
      <c r="BF353" s="3"/>
      <c r="BN353" s="3"/>
      <c r="BV353" s="3"/>
      <c r="CD353" s="3"/>
      <c r="CL353" s="3"/>
      <c r="CT353" s="3"/>
      <c r="DB353" s="3"/>
      <c r="DJ353" s="3"/>
      <c r="DR353" s="3"/>
      <c r="EA353" s="9">
        <f t="shared" si="38"/>
        <v>40445</v>
      </c>
    </row>
    <row r="354" spans="19:131" ht="12.75">
      <c r="S354" s="9"/>
      <c r="T354" s="3"/>
      <c r="U354" s="3"/>
      <c r="V354" s="3"/>
      <c r="W354" s="3"/>
      <c r="X354" s="3"/>
      <c r="Y354" s="3"/>
      <c r="Z354" s="3"/>
      <c r="AH354" s="3"/>
      <c r="AP354" s="3"/>
      <c r="AX354" s="3"/>
      <c r="BF354" s="3"/>
      <c r="BN354" s="3"/>
      <c r="BV354" s="3"/>
      <c r="CD354" s="3"/>
      <c r="CL354" s="3"/>
      <c r="CT354" s="3"/>
      <c r="DB354" s="3"/>
      <c r="DJ354" s="3"/>
      <c r="DR354" s="3"/>
      <c r="EA354" s="9">
        <f t="shared" si="38"/>
        <v>40452</v>
      </c>
    </row>
    <row r="355" spans="19:131" ht="12.75">
      <c r="S355" s="9"/>
      <c r="T355" s="3"/>
      <c r="U355" s="3"/>
      <c r="V355" s="3"/>
      <c r="W355" s="3"/>
      <c r="X355" s="3"/>
      <c r="Y355" s="3"/>
      <c r="Z355" s="3"/>
      <c r="AH355" s="3"/>
      <c r="AP355" s="3"/>
      <c r="AX355" s="3"/>
      <c r="BF355" s="3"/>
      <c r="BN355" s="3"/>
      <c r="BV355" s="3"/>
      <c r="CD355" s="3"/>
      <c r="CL355" s="3"/>
      <c r="CT355" s="3"/>
      <c r="DB355" s="3"/>
      <c r="DJ355" s="3"/>
      <c r="DR355" s="3"/>
      <c r="EA355" s="9">
        <f t="shared" si="38"/>
        <v>40459</v>
      </c>
    </row>
    <row r="356" spans="19:131" ht="12.75">
      <c r="S356" s="9"/>
      <c r="T356" s="3"/>
      <c r="U356" s="3"/>
      <c r="V356" s="3"/>
      <c r="W356" s="3"/>
      <c r="X356" s="3"/>
      <c r="Y356" s="3"/>
      <c r="Z356" s="3"/>
      <c r="AH356" s="3"/>
      <c r="AP356" s="3"/>
      <c r="AX356" s="3"/>
      <c r="BF356" s="3"/>
      <c r="BN356" s="3"/>
      <c r="BV356" s="3"/>
      <c r="CD356" s="3"/>
      <c r="CL356" s="3"/>
      <c r="CT356" s="3"/>
      <c r="DB356" s="3"/>
      <c r="DJ356" s="3"/>
      <c r="DR356" s="3"/>
      <c r="EA356" s="9">
        <f t="shared" si="38"/>
        <v>40466</v>
      </c>
    </row>
    <row r="357" spans="19:131" ht="12.75">
      <c r="S357" s="9"/>
      <c r="T357" s="3"/>
      <c r="U357" s="3"/>
      <c r="V357" s="3"/>
      <c r="W357" s="3"/>
      <c r="X357" s="3"/>
      <c r="Y357" s="3"/>
      <c r="Z357" s="3"/>
      <c r="AH357" s="3"/>
      <c r="AP357" s="3"/>
      <c r="AX357" s="3"/>
      <c r="BF357" s="3"/>
      <c r="BN357" s="3"/>
      <c r="BV357" s="3"/>
      <c r="CD357" s="3"/>
      <c r="CL357" s="3"/>
      <c r="CT357" s="3"/>
      <c r="DB357" s="3"/>
      <c r="DJ357" s="3"/>
      <c r="DR357" s="3"/>
      <c r="EA357" s="9">
        <f t="shared" si="38"/>
        <v>40473</v>
      </c>
    </row>
    <row r="358" spans="19:131" ht="12.75">
      <c r="S358" s="9"/>
      <c r="T358" s="3"/>
      <c r="U358" s="3"/>
      <c r="V358" s="3"/>
      <c r="W358" s="3"/>
      <c r="X358" s="3"/>
      <c r="Y358" s="3"/>
      <c r="Z358" s="3"/>
      <c r="AH358" s="3"/>
      <c r="AP358" s="3"/>
      <c r="AX358" s="3"/>
      <c r="BF358" s="3"/>
      <c r="BN358" s="3"/>
      <c r="BV358" s="3"/>
      <c r="CD358" s="3"/>
      <c r="CL358" s="3"/>
      <c r="CT358" s="3"/>
      <c r="DB358" s="3"/>
      <c r="DJ358" s="3"/>
      <c r="DR358" s="3"/>
      <c r="EA358" s="9">
        <f t="shared" si="38"/>
        <v>40480</v>
      </c>
    </row>
    <row r="359" spans="19:131" ht="12.75">
      <c r="S359" s="9"/>
      <c r="T359" s="3"/>
      <c r="U359" s="3"/>
      <c r="V359" s="3"/>
      <c r="W359" s="3"/>
      <c r="X359" s="3"/>
      <c r="Y359" s="3"/>
      <c r="Z359" s="3"/>
      <c r="AH359" s="3"/>
      <c r="AP359" s="3"/>
      <c r="AX359" s="3"/>
      <c r="BF359" s="3"/>
      <c r="BN359" s="3"/>
      <c r="BV359" s="3"/>
      <c r="CD359" s="3"/>
      <c r="CL359" s="3"/>
      <c r="CT359" s="3"/>
      <c r="DB359" s="3"/>
      <c r="DJ359" s="3"/>
      <c r="DR359" s="3"/>
      <c r="EA359" s="9">
        <f t="shared" si="38"/>
        <v>40487</v>
      </c>
    </row>
    <row r="360" spans="19:131" ht="12.75">
      <c r="S360" s="9"/>
      <c r="T360" s="3"/>
      <c r="U360" s="3"/>
      <c r="V360" s="3"/>
      <c r="W360" s="3"/>
      <c r="X360" s="3"/>
      <c r="Y360" s="3"/>
      <c r="Z360" s="3"/>
      <c r="AH360" s="3"/>
      <c r="AP360" s="3"/>
      <c r="AX360" s="3"/>
      <c r="BF360" s="3"/>
      <c r="BN360" s="3"/>
      <c r="BV360" s="3"/>
      <c r="CD360" s="3"/>
      <c r="CL360" s="3"/>
      <c r="CT360" s="3"/>
      <c r="DB360" s="3"/>
      <c r="DJ360" s="3"/>
      <c r="DR360" s="3"/>
      <c r="EA360" s="9">
        <f t="shared" si="38"/>
        <v>40494</v>
      </c>
    </row>
    <row r="361" spans="19:131" ht="12.75">
      <c r="S361" s="9"/>
      <c r="T361" s="3"/>
      <c r="U361" s="3"/>
      <c r="V361" s="3"/>
      <c r="W361" s="3"/>
      <c r="X361" s="3"/>
      <c r="Y361" s="3"/>
      <c r="Z361" s="3"/>
      <c r="AH361" s="3"/>
      <c r="AP361" s="3"/>
      <c r="AX361" s="3"/>
      <c r="BF361" s="3"/>
      <c r="BN361" s="3"/>
      <c r="BV361" s="3"/>
      <c r="CD361" s="3"/>
      <c r="CL361" s="3"/>
      <c r="CT361" s="3"/>
      <c r="DB361" s="3"/>
      <c r="DJ361" s="3"/>
      <c r="DR361" s="3"/>
      <c r="EA361" s="9">
        <f t="shared" si="38"/>
        <v>40501</v>
      </c>
    </row>
    <row r="362" spans="19:131" ht="12.75">
      <c r="S362" s="9"/>
      <c r="T362" s="3"/>
      <c r="U362" s="3"/>
      <c r="V362" s="3"/>
      <c r="W362" s="3"/>
      <c r="X362" s="3"/>
      <c r="Y362" s="3"/>
      <c r="Z362" s="3"/>
      <c r="AH362" s="3"/>
      <c r="AP362" s="3"/>
      <c r="AX362" s="3"/>
      <c r="BF362" s="3"/>
      <c r="BN362" s="3"/>
      <c r="BV362" s="3"/>
      <c r="CD362" s="3"/>
      <c r="CL362" s="3"/>
      <c r="CT362" s="3"/>
      <c r="DB362" s="3"/>
      <c r="DJ362" s="3"/>
      <c r="DR362" s="3"/>
      <c r="EA362" s="9">
        <f t="shared" si="38"/>
        <v>40508</v>
      </c>
    </row>
    <row r="363" spans="19:131" ht="12.75">
      <c r="S363" s="9"/>
      <c r="T363" s="3"/>
      <c r="U363" s="3"/>
      <c r="V363" s="3"/>
      <c r="W363" s="3"/>
      <c r="X363" s="3"/>
      <c r="Y363" s="3"/>
      <c r="Z363" s="3"/>
      <c r="AH363" s="3"/>
      <c r="AP363" s="3"/>
      <c r="AX363" s="3"/>
      <c r="BF363" s="3"/>
      <c r="BN363" s="3"/>
      <c r="BV363" s="3"/>
      <c r="CD363" s="3"/>
      <c r="CL363" s="3"/>
      <c r="CT363" s="3"/>
      <c r="DB363" s="3"/>
      <c r="DJ363" s="3"/>
      <c r="DR363" s="3"/>
      <c r="EA363" s="9">
        <f t="shared" si="38"/>
        <v>40515</v>
      </c>
    </row>
    <row r="364" spans="19:131" ht="12.75">
      <c r="S364" s="9"/>
      <c r="T364" s="3"/>
      <c r="U364" s="3"/>
      <c r="V364" s="3"/>
      <c r="W364" s="3"/>
      <c r="X364" s="3"/>
      <c r="Y364" s="3"/>
      <c r="Z364" s="3"/>
      <c r="AH364" s="3"/>
      <c r="AP364" s="3"/>
      <c r="AX364" s="3"/>
      <c r="BF364" s="3"/>
      <c r="BN364" s="3"/>
      <c r="BV364" s="3"/>
      <c r="CD364" s="3"/>
      <c r="CL364" s="3"/>
      <c r="CT364" s="3"/>
      <c r="DB364" s="3"/>
      <c r="DJ364" s="3"/>
      <c r="DR364" s="3"/>
      <c r="EA364" s="9">
        <f t="shared" si="38"/>
        <v>40522</v>
      </c>
    </row>
    <row r="365" spans="19:131" ht="12.75">
      <c r="S365" s="9"/>
      <c r="T365" s="3"/>
      <c r="U365" s="3"/>
      <c r="V365" s="3"/>
      <c r="W365" s="3"/>
      <c r="X365" s="3"/>
      <c r="Y365" s="3"/>
      <c r="Z365" s="3"/>
      <c r="AH365" s="3"/>
      <c r="AP365" s="3"/>
      <c r="AX365" s="3"/>
      <c r="BF365" s="3"/>
      <c r="BN365" s="3"/>
      <c r="BV365" s="3"/>
      <c r="CD365" s="3"/>
      <c r="CL365" s="3"/>
      <c r="CT365" s="3"/>
      <c r="DB365" s="3"/>
      <c r="DJ365" s="3"/>
      <c r="DR365" s="3"/>
      <c r="EA365" s="9">
        <f t="shared" si="38"/>
        <v>40529</v>
      </c>
    </row>
    <row r="366" spans="19:131" ht="12.75">
      <c r="S366" s="9"/>
      <c r="T366" s="3"/>
      <c r="U366" s="3"/>
      <c r="V366" s="3"/>
      <c r="W366" s="3"/>
      <c r="X366" s="3"/>
      <c r="Y366" s="3"/>
      <c r="Z366" s="3"/>
      <c r="AH366" s="3"/>
      <c r="AP366" s="3"/>
      <c r="AX366" s="3"/>
      <c r="BF366" s="3"/>
      <c r="BN366" s="3"/>
      <c r="BV366" s="3"/>
      <c r="CD366" s="3"/>
      <c r="CL366" s="3"/>
      <c r="CT366" s="3"/>
      <c r="DB366" s="3"/>
      <c r="DJ366" s="3"/>
      <c r="DR366" s="3"/>
      <c r="EA366" s="9">
        <f t="shared" si="38"/>
        <v>40536</v>
      </c>
    </row>
    <row r="367" spans="19:131" ht="12.75">
      <c r="S367" s="9"/>
      <c r="T367" s="3"/>
      <c r="U367" s="3"/>
      <c r="V367" s="3"/>
      <c r="W367" s="3"/>
      <c r="X367" s="3"/>
      <c r="Y367" s="3"/>
      <c r="Z367" s="3"/>
      <c r="AH367" s="3"/>
      <c r="AP367" s="3"/>
      <c r="AX367" s="3"/>
      <c r="BF367" s="3"/>
      <c r="BN367" s="3"/>
      <c r="BV367" s="3"/>
      <c r="CD367" s="3"/>
      <c r="CL367" s="3"/>
      <c r="CT367" s="3"/>
      <c r="DB367" s="3"/>
      <c r="DJ367" s="3"/>
      <c r="DR367" s="3"/>
      <c r="EA367" s="9">
        <f t="shared" si="38"/>
        <v>40543</v>
      </c>
    </row>
    <row r="368" spans="19:131" ht="12.75">
      <c r="S368" s="9"/>
      <c r="T368" s="3"/>
      <c r="U368" s="3"/>
      <c r="V368" s="3"/>
      <c r="W368" s="3"/>
      <c r="X368" s="3"/>
      <c r="Y368" s="3"/>
      <c r="Z368" s="3"/>
      <c r="AH368" s="3"/>
      <c r="AP368" s="3"/>
      <c r="AX368" s="3"/>
      <c r="BF368" s="3"/>
      <c r="BN368" s="3"/>
      <c r="BV368" s="3"/>
      <c r="CD368" s="3"/>
      <c r="CL368" s="3"/>
      <c r="CT368" s="3"/>
      <c r="DB368" s="3"/>
      <c r="DJ368" s="3"/>
      <c r="DR368" s="3"/>
      <c r="EA368" s="9">
        <f t="shared" si="38"/>
        <v>40550</v>
      </c>
    </row>
    <row r="369" spans="19:131" ht="12.75">
      <c r="S369" s="9"/>
      <c r="T369" s="3"/>
      <c r="U369" s="3"/>
      <c r="V369" s="3"/>
      <c r="W369" s="3"/>
      <c r="X369" s="3"/>
      <c r="Y369" s="3"/>
      <c r="Z369" s="3"/>
      <c r="AH369" s="3"/>
      <c r="AP369" s="3"/>
      <c r="AX369" s="3"/>
      <c r="BF369" s="3"/>
      <c r="BN369" s="3"/>
      <c r="BV369" s="3"/>
      <c r="CD369" s="3"/>
      <c r="CL369" s="3"/>
      <c r="CT369" s="3"/>
      <c r="DB369" s="3"/>
      <c r="DJ369" s="3"/>
      <c r="DR369" s="3"/>
      <c r="EA369" s="9">
        <f t="shared" si="38"/>
        <v>40557</v>
      </c>
    </row>
    <row r="370" spans="19:131" ht="12.75">
      <c r="S370" s="9"/>
      <c r="T370" s="3"/>
      <c r="U370" s="3"/>
      <c r="V370" s="3"/>
      <c r="W370" s="3"/>
      <c r="X370" s="3"/>
      <c r="Y370" s="3"/>
      <c r="Z370" s="3"/>
      <c r="AH370" s="3"/>
      <c r="AP370" s="3"/>
      <c r="AX370" s="3"/>
      <c r="BF370" s="3"/>
      <c r="BN370" s="3"/>
      <c r="BV370" s="3"/>
      <c r="CD370" s="3"/>
      <c r="CL370" s="3"/>
      <c r="CT370" s="3"/>
      <c r="DB370" s="3"/>
      <c r="DJ370" s="3"/>
      <c r="DR370" s="3"/>
      <c r="EA370" s="9">
        <f t="shared" si="38"/>
        <v>40564</v>
      </c>
    </row>
    <row r="371" spans="19:131" ht="12.75">
      <c r="S371" s="9"/>
      <c r="T371" s="3"/>
      <c r="U371" s="3"/>
      <c r="V371" s="3"/>
      <c r="W371" s="3"/>
      <c r="X371" s="3"/>
      <c r="Y371" s="3"/>
      <c r="Z371" s="3"/>
      <c r="AH371" s="3"/>
      <c r="AP371" s="3"/>
      <c r="AX371" s="3"/>
      <c r="BF371" s="3"/>
      <c r="BN371" s="3"/>
      <c r="BV371" s="3"/>
      <c r="CD371" s="3"/>
      <c r="CL371" s="3"/>
      <c r="CT371" s="3"/>
      <c r="DB371" s="3"/>
      <c r="DJ371" s="3"/>
      <c r="DR371" s="3"/>
      <c r="EA371" s="9">
        <f t="shared" si="38"/>
        <v>40571</v>
      </c>
    </row>
    <row r="372" spans="19:131" ht="12.75">
      <c r="S372" s="9"/>
      <c r="T372" s="3"/>
      <c r="U372" s="3"/>
      <c r="V372" s="3"/>
      <c r="W372" s="3"/>
      <c r="X372" s="3"/>
      <c r="Y372" s="3"/>
      <c r="Z372" s="3"/>
      <c r="AH372" s="3"/>
      <c r="AP372" s="3"/>
      <c r="AX372" s="3"/>
      <c r="BF372" s="3"/>
      <c r="BN372" s="3"/>
      <c r="BV372" s="3"/>
      <c r="CD372" s="3"/>
      <c r="CL372" s="3"/>
      <c r="CT372" s="3"/>
      <c r="DB372" s="3"/>
      <c r="DJ372" s="3"/>
      <c r="DR372" s="3"/>
      <c r="EA372" s="9">
        <f t="shared" si="38"/>
        <v>40578</v>
      </c>
    </row>
    <row r="373" spans="19:131" ht="12.75">
      <c r="S373" s="9"/>
      <c r="T373" s="3"/>
      <c r="U373" s="3"/>
      <c r="V373" s="3"/>
      <c r="W373" s="3"/>
      <c r="X373" s="3"/>
      <c r="Y373" s="3"/>
      <c r="Z373" s="3"/>
      <c r="AH373" s="3"/>
      <c r="AP373" s="3"/>
      <c r="AX373" s="3"/>
      <c r="BF373" s="3"/>
      <c r="BN373" s="3"/>
      <c r="BV373" s="3"/>
      <c r="CD373" s="3"/>
      <c r="CL373" s="3"/>
      <c r="CT373" s="3"/>
      <c r="DB373" s="3"/>
      <c r="DJ373" s="3"/>
      <c r="DR373" s="3"/>
      <c r="EA373" s="9">
        <f t="shared" si="38"/>
        <v>40585</v>
      </c>
    </row>
    <row r="374" spans="19:131" ht="12.75">
      <c r="S374" s="9"/>
      <c r="T374" s="3"/>
      <c r="U374" s="3"/>
      <c r="V374" s="3"/>
      <c r="W374" s="3"/>
      <c r="X374" s="3"/>
      <c r="Y374" s="3"/>
      <c r="Z374" s="3"/>
      <c r="AH374" s="3"/>
      <c r="AP374" s="3"/>
      <c r="AX374" s="3"/>
      <c r="BF374" s="3"/>
      <c r="BN374" s="3"/>
      <c r="BV374" s="3"/>
      <c r="CD374" s="3"/>
      <c r="CL374" s="3"/>
      <c r="CT374" s="3"/>
      <c r="DB374" s="3"/>
      <c r="DJ374" s="3"/>
      <c r="DR374" s="3"/>
      <c r="EA374" s="9">
        <f t="shared" si="38"/>
        <v>40592</v>
      </c>
    </row>
    <row r="375" spans="19:131" ht="12.75">
      <c r="S375" s="9"/>
      <c r="T375" s="3"/>
      <c r="U375" s="3"/>
      <c r="V375" s="3"/>
      <c r="W375" s="3"/>
      <c r="X375" s="3"/>
      <c r="Y375" s="3"/>
      <c r="Z375" s="3"/>
      <c r="AH375" s="3"/>
      <c r="AP375" s="3"/>
      <c r="AX375" s="3"/>
      <c r="BF375" s="3"/>
      <c r="BN375" s="3"/>
      <c r="BV375" s="3"/>
      <c r="CD375" s="3"/>
      <c r="CL375" s="3"/>
      <c r="CT375" s="3"/>
      <c r="DB375" s="3"/>
      <c r="DJ375" s="3"/>
      <c r="DR375" s="3"/>
      <c r="EA375" s="9">
        <f t="shared" si="38"/>
        <v>40599</v>
      </c>
    </row>
    <row r="376" spans="19:131" ht="12.75">
      <c r="S376" s="9"/>
      <c r="T376" s="3"/>
      <c r="U376" s="3"/>
      <c r="V376" s="3"/>
      <c r="W376" s="3"/>
      <c r="X376" s="3"/>
      <c r="Y376" s="3"/>
      <c r="Z376" s="3"/>
      <c r="AH376" s="3"/>
      <c r="AP376" s="3"/>
      <c r="AX376" s="3"/>
      <c r="BF376" s="3"/>
      <c r="BN376" s="3"/>
      <c r="BV376" s="3"/>
      <c r="CD376" s="3"/>
      <c r="CL376" s="3"/>
      <c r="CT376" s="3"/>
      <c r="DB376" s="3"/>
      <c r="DJ376" s="3"/>
      <c r="DR376" s="3"/>
      <c r="EA376" s="9">
        <f t="shared" si="38"/>
        <v>40606</v>
      </c>
    </row>
    <row r="377" spans="19:131" ht="12.75">
      <c r="S377" s="9"/>
      <c r="T377" s="3"/>
      <c r="U377" s="3"/>
      <c r="V377" s="3"/>
      <c r="W377" s="3"/>
      <c r="X377" s="3"/>
      <c r="Y377" s="3"/>
      <c r="Z377" s="3"/>
      <c r="AH377" s="3"/>
      <c r="AP377" s="3"/>
      <c r="AX377" s="3"/>
      <c r="BF377" s="3"/>
      <c r="BN377" s="3"/>
      <c r="BV377" s="3"/>
      <c r="CD377" s="3"/>
      <c r="CL377" s="3"/>
      <c r="CT377" s="3"/>
      <c r="DB377" s="3"/>
      <c r="DJ377" s="3"/>
      <c r="DR377" s="3"/>
      <c r="EA377" s="9">
        <f t="shared" si="38"/>
        <v>40613</v>
      </c>
    </row>
    <row r="378" spans="19:131" ht="12.75">
      <c r="S378" s="9"/>
      <c r="T378" s="3"/>
      <c r="U378" s="3"/>
      <c r="V378" s="3"/>
      <c r="W378" s="3"/>
      <c r="X378" s="3"/>
      <c r="Y378" s="3"/>
      <c r="Z378" s="3"/>
      <c r="AH378" s="3"/>
      <c r="AP378" s="3"/>
      <c r="AX378" s="3"/>
      <c r="BF378" s="3"/>
      <c r="BN378" s="3"/>
      <c r="BV378" s="3"/>
      <c r="CD378" s="3"/>
      <c r="CL378" s="3"/>
      <c r="CT378" s="3"/>
      <c r="DB378" s="3"/>
      <c r="DJ378" s="3"/>
      <c r="DR378" s="3"/>
      <c r="EA378" s="9">
        <f t="shared" si="38"/>
        <v>40620</v>
      </c>
    </row>
    <row r="379" spans="19:131" ht="12.75">
      <c r="S379" s="9"/>
      <c r="T379" s="3"/>
      <c r="U379" s="3"/>
      <c r="V379" s="3"/>
      <c r="W379" s="3"/>
      <c r="X379" s="3"/>
      <c r="Y379" s="3"/>
      <c r="Z379" s="3"/>
      <c r="AH379" s="3"/>
      <c r="AP379" s="3"/>
      <c r="AX379" s="3"/>
      <c r="BF379" s="3"/>
      <c r="BN379" s="3"/>
      <c r="BV379" s="3"/>
      <c r="CD379" s="3"/>
      <c r="CL379" s="3"/>
      <c r="CT379" s="3"/>
      <c r="DB379" s="3"/>
      <c r="DJ379" s="3"/>
      <c r="DR379" s="3"/>
      <c r="EA379" s="9">
        <f t="shared" si="38"/>
        <v>40627</v>
      </c>
    </row>
    <row r="380" spans="19:131" ht="12.75">
      <c r="S380" s="9"/>
      <c r="T380" s="3"/>
      <c r="U380" s="3"/>
      <c r="V380" s="3"/>
      <c r="W380" s="3"/>
      <c r="X380" s="3"/>
      <c r="Y380" s="3"/>
      <c r="Z380" s="3"/>
      <c r="AH380" s="3"/>
      <c r="AP380" s="3"/>
      <c r="AX380" s="3"/>
      <c r="BF380" s="3"/>
      <c r="BN380" s="3"/>
      <c r="BV380" s="3"/>
      <c r="CD380" s="3"/>
      <c r="CL380" s="3"/>
      <c r="CT380" s="3"/>
      <c r="DB380" s="3"/>
      <c r="DJ380" s="3"/>
      <c r="DR380" s="3"/>
      <c r="EA380" s="9">
        <f t="shared" si="38"/>
        <v>40634</v>
      </c>
    </row>
    <row r="381" spans="19:131" ht="12.75">
      <c r="S381" s="9"/>
      <c r="T381" s="3"/>
      <c r="U381" s="3"/>
      <c r="V381" s="3"/>
      <c r="W381" s="3"/>
      <c r="X381" s="3"/>
      <c r="Y381" s="3"/>
      <c r="Z381" s="3"/>
      <c r="AH381" s="3"/>
      <c r="AP381" s="3"/>
      <c r="AX381" s="3"/>
      <c r="BF381" s="3"/>
      <c r="BN381" s="3"/>
      <c r="BV381" s="3"/>
      <c r="CD381" s="3"/>
      <c r="CL381" s="3"/>
      <c r="CT381" s="3"/>
      <c r="DB381" s="3"/>
      <c r="DJ381" s="3"/>
      <c r="DR381" s="3"/>
      <c r="EA381" s="9">
        <f t="shared" si="38"/>
        <v>40641</v>
      </c>
    </row>
    <row r="382" spans="19:131" ht="12.75">
      <c r="S382" s="9"/>
      <c r="T382" s="3"/>
      <c r="U382" s="3"/>
      <c r="V382" s="3"/>
      <c r="W382" s="3"/>
      <c r="X382" s="3"/>
      <c r="Y382" s="3"/>
      <c r="Z382" s="3"/>
      <c r="AH382" s="3"/>
      <c r="AP382" s="3"/>
      <c r="AX382" s="3"/>
      <c r="BF382" s="3"/>
      <c r="BN382" s="3"/>
      <c r="BV382" s="3"/>
      <c r="CD382" s="3"/>
      <c r="CL382" s="3"/>
      <c r="CT382" s="3"/>
      <c r="DB382" s="3"/>
      <c r="DJ382" s="3"/>
      <c r="DR382" s="3"/>
      <c r="EA382" s="9">
        <f t="shared" si="38"/>
        <v>40648</v>
      </c>
    </row>
    <row r="383" spans="19:131" ht="12.75">
      <c r="S383" s="9"/>
      <c r="T383" s="3"/>
      <c r="U383" s="3"/>
      <c r="V383" s="3"/>
      <c r="W383" s="3"/>
      <c r="X383" s="3"/>
      <c r="Y383" s="3"/>
      <c r="Z383" s="3"/>
      <c r="AH383" s="3"/>
      <c r="AP383" s="3"/>
      <c r="AX383" s="3"/>
      <c r="BF383" s="3"/>
      <c r="BN383" s="3"/>
      <c r="BV383" s="3"/>
      <c r="CD383" s="3"/>
      <c r="CL383" s="3"/>
      <c r="CT383" s="3"/>
      <c r="DB383" s="3"/>
      <c r="DJ383" s="3"/>
      <c r="DR383" s="3"/>
      <c r="EA383" s="9">
        <f t="shared" si="38"/>
        <v>40655</v>
      </c>
    </row>
    <row r="384" spans="19:131" ht="12.75">
      <c r="S384" s="9"/>
      <c r="T384" s="3"/>
      <c r="U384" s="3"/>
      <c r="V384" s="3"/>
      <c r="W384" s="3"/>
      <c r="X384" s="3"/>
      <c r="Y384" s="3"/>
      <c r="Z384" s="3"/>
      <c r="AH384" s="3"/>
      <c r="AP384" s="3"/>
      <c r="AX384" s="3"/>
      <c r="BF384" s="3"/>
      <c r="BN384" s="3"/>
      <c r="BV384" s="3"/>
      <c r="CD384" s="3"/>
      <c r="CL384" s="3"/>
      <c r="CT384" s="3"/>
      <c r="DB384" s="3"/>
      <c r="DJ384" s="3"/>
      <c r="DR384" s="3"/>
      <c r="EA384" s="9">
        <f t="shared" si="38"/>
        <v>40662</v>
      </c>
    </row>
    <row r="385" spans="19:131" ht="12.75">
      <c r="S385" s="9"/>
      <c r="T385" s="3"/>
      <c r="U385" s="3"/>
      <c r="V385" s="3"/>
      <c r="W385" s="3"/>
      <c r="X385" s="3"/>
      <c r="Y385" s="3"/>
      <c r="Z385" s="3"/>
      <c r="AH385" s="3"/>
      <c r="AP385" s="3"/>
      <c r="AX385" s="3"/>
      <c r="BF385" s="3"/>
      <c r="BN385" s="3"/>
      <c r="BV385" s="3"/>
      <c r="CD385" s="3"/>
      <c r="CL385" s="3"/>
      <c r="CT385" s="3"/>
      <c r="DB385" s="3"/>
      <c r="DJ385" s="3"/>
      <c r="DR385" s="3"/>
      <c r="EA385" s="9">
        <f t="shared" si="38"/>
        <v>40669</v>
      </c>
    </row>
    <row r="386" spans="19:131" ht="12.75">
      <c r="S386" s="9"/>
      <c r="T386" s="3"/>
      <c r="U386" s="3"/>
      <c r="V386" s="3"/>
      <c r="W386" s="3"/>
      <c r="X386" s="3"/>
      <c r="Y386" s="3"/>
      <c r="Z386" s="3"/>
      <c r="AH386" s="3"/>
      <c r="AP386" s="3"/>
      <c r="AX386" s="3"/>
      <c r="BF386" s="3"/>
      <c r="BN386" s="3"/>
      <c r="BV386" s="3"/>
      <c r="CD386" s="3"/>
      <c r="CL386" s="3"/>
      <c r="CT386" s="3"/>
      <c r="DB386" s="3"/>
      <c r="DJ386" s="3"/>
      <c r="DR386" s="3"/>
      <c r="EA386" s="9">
        <f t="shared" si="38"/>
        <v>40676</v>
      </c>
    </row>
    <row r="387" spans="19:131" ht="12.75">
      <c r="S387" s="9"/>
      <c r="T387" s="3"/>
      <c r="U387" s="3"/>
      <c r="V387" s="3"/>
      <c r="W387" s="3"/>
      <c r="X387" s="3"/>
      <c r="Y387" s="3"/>
      <c r="Z387" s="3"/>
      <c r="AH387" s="3"/>
      <c r="AP387" s="3"/>
      <c r="AX387" s="3"/>
      <c r="BF387" s="3"/>
      <c r="BN387" s="3"/>
      <c r="BV387" s="3"/>
      <c r="CD387" s="3"/>
      <c r="CL387" s="3"/>
      <c r="CT387" s="3"/>
      <c r="DB387" s="3"/>
      <c r="DJ387" s="3"/>
      <c r="DR387" s="3"/>
      <c r="EA387" s="9">
        <f t="shared" si="38"/>
        <v>40683</v>
      </c>
    </row>
    <row r="388" spans="19:131" ht="12.75">
      <c r="S388" s="9"/>
      <c r="T388" s="3"/>
      <c r="U388" s="3"/>
      <c r="V388" s="3"/>
      <c r="W388" s="3"/>
      <c r="X388" s="3"/>
      <c r="Y388" s="3"/>
      <c r="Z388" s="3"/>
      <c r="AH388" s="3"/>
      <c r="AP388" s="3"/>
      <c r="AX388" s="3"/>
      <c r="BF388" s="3"/>
      <c r="BN388" s="3"/>
      <c r="BV388" s="3"/>
      <c r="CD388" s="3"/>
      <c r="CL388" s="3"/>
      <c r="CT388" s="3"/>
      <c r="DB388" s="3"/>
      <c r="DJ388" s="3"/>
      <c r="DR388" s="3"/>
      <c r="EA388" s="9">
        <f aca="true" t="shared" si="39" ref="EA388:EA451">EA387+7</f>
        <v>40690</v>
      </c>
    </row>
    <row r="389" spans="19:131" ht="12.75">
      <c r="S389" s="9"/>
      <c r="T389" s="3"/>
      <c r="U389" s="3"/>
      <c r="V389" s="3"/>
      <c r="W389" s="3"/>
      <c r="X389" s="3"/>
      <c r="Y389" s="3"/>
      <c r="Z389" s="3"/>
      <c r="AH389" s="3"/>
      <c r="AP389" s="3"/>
      <c r="AX389" s="3"/>
      <c r="BF389" s="3"/>
      <c r="BN389" s="3"/>
      <c r="BV389" s="3"/>
      <c r="CD389" s="3"/>
      <c r="CL389" s="3"/>
      <c r="CT389" s="3"/>
      <c r="DB389" s="3"/>
      <c r="DJ389" s="3"/>
      <c r="DR389" s="3"/>
      <c r="EA389" s="9">
        <f t="shared" si="39"/>
        <v>40697</v>
      </c>
    </row>
    <row r="390" spans="19:131" ht="12.75">
      <c r="S390" s="9"/>
      <c r="T390" s="3"/>
      <c r="U390" s="3"/>
      <c r="V390" s="3"/>
      <c r="W390" s="3"/>
      <c r="X390" s="3"/>
      <c r="Y390" s="3"/>
      <c r="Z390" s="3"/>
      <c r="AH390" s="3"/>
      <c r="AP390" s="3"/>
      <c r="AX390" s="3"/>
      <c r="BF390" s="3"/>
      <c r="BN390" s="3"/>
      <c r="BV390" s="3"/>
      <c r="CD390" s="3"/>
      <c r="CL390" s="3"/>
      <c r="CT390" s="3"/>
      <c r="DB390" s="3"/>
      <c r="DJ390" s="3"/>
      <c r="DR390" s="3"/>
      <c r="EA390" s="9">
        <f t="shared" si="39"/>
        <v>40704</v>
      </c>
    </row>
    <row r="391" spans="19:131" ht="12.75">
      <c r="S391" s="9"/>
      <c r="T391" s="3"/>
      <c r="U391" s="3"/>
      <c r="V391" s="3"/>
      <c r="W391" s="3"/>
      <c r="X391" s="3"/>
      <c r="Y391" s="3"/>
      <c r="Z391" s="3"/>
      <c r="AH391" s="3"/>
      <c r="AP391" s="3"/>
      <c r="AX391" s="3"/>
      <c r="BF391" s="3"/>
      <c r="BN391" s="3"/>
      <c r="BV391" s="3"/>
      <c r="CD391" s="3"/>
      <c r="CL391" s="3"/>
      <c r="CT391" s="3"/>
      <c r="DB391" s="3"/>
      <c r="DJ391" s="3"/>
      <c r="DR391" s="3"/>
      <c r="EA391" s="9">
        <f t="shared" si="39"/>
        <v>40711</v>
      </c>
    </row>
    <row r="392" spans="19:131" ht="12.75">
      <c r="S392" s="9"/>
      <c r="T392" s="3"/>
      <c r="U392" s="3"/>
      <c r="V392" s="3"/>
      <c r="W392" s="3"/>
      <c r="X392" s="3"/>
      <c r="Y392" s="3"/>
      <c r="Z392" s="3"/>
      <c r="AH392" s="3"/>
      <c r="AP392" s="3"/>
      <c r="AX392" s="3"/>
      <c r="BF392" s="3"/>
      <c r="BN392" s="3"/>
      <c r="BV392" s="3"/>
      <c r="CD392" s="3"/>
      <c r="CL392" s="3"/>
      <c r="CT392" s="3"/>
      <c r="DB392" s="3"/>
      <c r="DJ392" s="3"/>
      <c r="DR392" s="3"/>
      <c r="EA392" s="9">
        <f t="shared" si="39"/>
        <v>40718</v>
      </c>
    </row>
    <row r="393" spans="19:131" ht="12.75">
      <c r="S393" s="9"/>
      <c r="T393" s="3"/>
      <c r="U393" s="3"/>
      <c r="V393" s="3"/>
      <c r="W393" s="3"/>
      <c r="X393" s="3"/>
      <c r="Y393" s="3"/>
      <c r="Z393" s="3"/>
      <c r="AH393" s="3"/>
      <c r="AP393" s="3"/>
      <c r="AX393" s="3"/>
      <c r="BF393" s="3"/>
      <c r="BN393" s="3"/>
      <c r="BV393" s="3"/>
      <c r="CD393" s="3"/>
      <c r="CL393" s="3"/>
      <c r="CT393" s="3"/>
      <c r="DB393" s="3"/>
      <c r="DJ393" s="3"/>
      <c r="DR393" s="3"/>
      <c r="EA393" s="9">
        <f t="shared" si="39"/>
        <v>40725</v>
      </c>
    </row>
    <row r="394" spans="19:131" ht="12.75">
      <c r="S394" s="9"/>
      <c r="T394" s="3"/>
      <c r="U394" s="3"/>
      <c r="V394" s="3"/>
      <c r="W394" s="3"/>
      <c r="X394" s="3"/>
      <c r="Y394" s="3"/>
      <c r="Z394" s="3"/>
      <c r="AH394" s="3"/>
      <c r="AP394" s="3"/>
      <c r="AX394" s="3"/>
      <c r="BF394" s="3"/>
      <c r="BN394" s="3"/>
      <c r="BV394" s="3"/>
      <c r="CD394" s="3"/>
      <c r="CL394" s="3"/>
      <c r="CT394" s="3"/>
      <c r="DB394" s="3"/>
      <c r="DJ394" s="3"/>
      <c r="DR394" s="3"/>
      <c r="EA394" s="9">
        <f t="shared" si="39"/>
        <v>40732</v>
      </c>
    </row>
    <row r="395" spans="19:131" ht="12.75">
      <c r="S395" s="9"/>
      <c r="T395" s="3"/>
      <c r="U395" s="3"/>
      <c r="V395" s="3"/>
      <c r="W395" s="3"/>
      <c r="X395" s="3"/>
      <c r="Y395" s="3"/>
      <c r="Z395" s="3"/>
      <c r="AH395" s="3"/>
      <c r="AP395" s="3"/>
      <c r="AX395" s="3"/>
      <c r="BF395" s="3"/>
      <c r="BN395" s="3"/>
      <c r="BV395" s="3"/>
      <c r="CD395" s="3"/>
      <c r="CL395" s="3"/>
      <c r="CT395" s="3"/>
      <c r="DB395" s="3"/>
      <c r="DJ395" s="3"/>
      <c r="DR395" s="3"/>
      <c r="EA395" s="9">
        <f t="shared" si="39"/>
        <v>40739</v>
      </c>
    </row>
    <row r="396" spans="19:131" ht="12.75">
      <c r="S396" s="9"/>
      <c r="T396" s="3"/>
      <c r="U396" s="3"/>
      <c r="V396" s="3"/>
      <c r="W396" s="3"/>
      <c r="X396" s="3"/>
      <c r="Y396" s="3"/>
      <c r="Z396" s="3"/>
      <c r="AH396" s="3"/>
      <c r="AP396" s="3"/>
      <c r="AX396" s="3"/>
      <c r="BF396" s="3"/>
      <c r="BN396" s="3"/>
      <c r="BV396" s="3"/>
      <c r="CD396" s="3"/>
      <c r="CL396" s="3"/>
      <c r="CT396" s="3"/>
      <c r="DB396" s="3"/>
      <c r="DJ396" s="3"/>
      <c r="DR396" s="3"/>
      <c r="EA396" s="9">
        <f t="shared" si="39"/>
        <v>40746</v>
      </c>
    </row>
    <row r="397" spans="19:131" ht="12.75">
      <c r="S397" s="9"/>
      <c r="T397" s="3"/>
      <c r="U397" s="3"/>
      <c r="V397" s="3"/>
      <c r="W397" s="3"/>
      <c r="X397" s="3"/>
      <c r="Y397" s="3"/>
      <c r="Z397" s="3"/>
      <c r="AH397" s="3"/>
      <c r="AP397" s="3"/>
      <c r="AX397" s="3"/>
      <c r="BF397" s="3"/>
      <c r="BN397" s="3"/>
      <c r="BV397" s="3"/>
      <c r="CD397" s="3"/>
      <c r="CL397" s="3"/>
      <c r="CT397" s="3"/>
      <c r="DB397" s="3"/>
      <c r="DJ397" s="3"/>
      <c r="DR397" s="3"/>
      <c r="EA397" s="9">
        <f t="shared" si="39"/>
        <v>40753</v>
      </c>
    </row>
    <row r="398" spans="19:131" ht="12.75">
      <c r="S398" s="9"/>
      <c r="T398" s="3"/>
      <c r="U398" s="3"/>
      <c r="V398" s="3"/>
      <c r="W398" s="3"/>
      <c r="X398" s="3"/>
      <c r="Y398" s="3"/>
      <c r="Z398" s="3"/>
      <c r="AH398" s="3"/>
      <c r="AP398" s="3"/>
      <c r="AX398" s="3"/>
      <c r="BF398" s="3"/>
      <c r="BN398" s="3"/>
      <c r="BV398" s="3"/>
      <c r="CD398" s="3"/>
      <c r="CL398" s="3"/>
      <c r="CT398" s="3"/>
      <c r="DB398" s="3"/>
      <c r="DJ398" s="3"/>
      <c r="DR398" s="3"/>
      <c r="EA398" s="9">
        <f t="shared" si="39"/>
        <v>40760</v>
      </c>
    </row>
    <row r="399" spans="19:131" ht="12.75">
      <c r="S399" s="9"/>
      <c r="T399" s="3"/>
      <c r="U399" s="3"/>
      <c r="V399" s="3"/>
      <c r="W399" s="3"/>
      <c r="X399" s="3"/>
      <c r="Y399" s="3"/>
      <c r="Z399" s="3"/>
      <c r="AH399" s="3"/>
      <c r="AP399" s="3"/>
      <c r="AX399" s="3"/>
      <c r="BF399" s="3"/>
      <c r="BN399" s="3"/>
      <c r="BV399" s="3"/>
      <c r="CD399" s="3"/>
      <c r="CL399" s="3"/>
      <c r="CT399" s="3"/>
      <c r="DB399" s="3"/>
      <c r="DJ399" s="3"/>
      <c r="DR399" s="3"/>
      <c r="EA399" s="9">
        <f t="shared" si="39"/>
        <v>40767</v>
      </c>
    </row>
    <row r="400" spans="19:131" ht="12.75">
      <c r="S400" s="9"/>
      <c r="T400" s="3"/>
      <c r="U400" s="3"/>
      <c r="V400" s="3"/>
      <c r="W400" s="3"/>
      <c r="X400" s="3"/>
      <c r="Y400" s="3"/>
      <c r="Z400" s="3"/>
      <c r="AH400" s="3"/>
      <c r="AP400" s="3"/>
      <c r="AX400" s="3"/>
      <c r="BF400" s="3"/>
      <c r="BN400" s="3"/>
      <c r="BV400" s="3"/>
      <c r="CD400" s="3"/>
      <c r="CL400" s="3"/>
      <c r="CT400" s="3"/>
      <c r="DB400" s="3"/>
      <c r="DJ400" s="3"/>
      <c r="DR400" s="3"/>
      <c r="EA400" s="9">
        <f t="shared" si="39"/>
        <v>40774</v>
      </c>
    </row>
    <row r="401" spans="19:131" ht="12.75">
      <c r="S401" s="9"/>
      <c r="T401" s="3"/>
      <c r="U401" s="3"/>
      <c r="V401" s="3"/>
      <c r="W401" s="3"/>
      <c r="X401" s="3"/>
      <c r="Y401" s="3"/>
      <c r="Z401" s="3"/>
      <c r="AH401" s="3"/>
      <c r="AP401" s="3"/>
      <c r="AX401" s="3"/>
      <c r="BF401" s="3"/>
      <c r="BN401" s="3"/>
      <c r="BV401" s="3"/>
      <c r="CD401" s="3"/>
      <c r="CL401" s="3"/>
      <c r="CT401" s="3"/>
      <c r="DB401" s="3"/>
      <c r="DJ401" s="3"/>
      <c r="DR401" s="3"/>
      <c r="EA401" s="9">
        <f t="shared" si="39"/>
        <v>40781</v>
      </c>
    </row>
    <row r="402" spans="19:131" ht="12.75">
      <c r="S402" s="9"/>
      <c r="T402" s="3"/>
      <c r="U402" s="3"/>
      <c r="V402" s="3"/>
      <c r="W402" s="3"/>
      <c r="X402" s="3"/>
      <c r="Y402" s="3"/>
      <c r="Z402" s="3"/>
      <c r="AH402" s="3"/>
      <c r="AP402" s="3"/>
      <c r="AX402" s="3"/>
      <c r="BF402" s="3"/>
      <c r="BN402" s="3"/>
      <c r="BV402" s="3"/>
      <c r="CD402" s="3"/>
      <c r="CL402" s="3"/>
      <c r="CT402" s="3"/>
      <c r="DB402" s="3"/>
      <c r="DJ402" s="3"/>
      <c r="DR402" s="3"/>
      <c r="EA402" s="9">
        <f t="shared" si="39"/>
        <v>40788</v>
      </c>
    </row>
    <row r="403" spans="19:131" ht="12.75">
      <c r="S403" s="9"/>
      <c r="T403" s="3"/>
      <c r="U403" s="3"/>
      <c r="V403" s="3"/>
      <c r="W403" s="3"/>
      <c r="X403" s="3"/>
      <c r="Y403" s="3"/>
      <c r="Z403" s="3"/>
      <c r="AH403" s="3"/>
      <c r="AP403" s="3"/>
      <c r="AX403" s="3"/>
      <c r="BF403" s="3"/>
      <c r="BN403" s="3"/>
      <c r="BV403" s="3"/>
      <c r="CD403" s="3"/>
      <c r="CL403" s="3"/>
      <c r="CT403" s="3"/>
      <c r="DB403" s="3"/>
      <c r="DJ403" s="3"/>
      <c r="DR403" s="3"/>
      <c r="EA403" s="9">
        <f t="shared" si="39"/>
        <v>40795</v>
      </c>
    </row>
    <row r="404" spans="19:131" ht="12.75">
      <c r="S404" s="9"/>
      <c r="T404" s="3"/>
      <c r="U404" s="3"/>
      <c r="V404" s="3"/>
      <c r="W404" s="3"/>
      <c r="X404" s="3"/>
      <c r="Y404" s="3"/>
      <c r="Z404" s="3"/>
      <c r="AH404" s="3"/>
      <c r="AP404" s="3"/>
      <c r="AX404" s="3"/>
      <c r="BF404" s="3"/>
      <c r="BN404" s="3"/>
      <c r="BV404" s="3"/>
      <c r="CD404" s="3"/>
      <c r="CL404" s="3"/>
      <c r="CT404" s="3"/>
      <c r="DB404" s="3"/>
      <c r="DJ404" s="3"/>
      <c r="DR404" s="3"/>
      <c r="EA404" s="9">
        <f t="shared" si="39"/>
        <v>40802</v>
      </c>
    </row>
    <row r="405" spans="19:131" ht="12.75">
      <c r="S405" s="9"/>
      <c r="T405" s="3"/>
      <c r="U405" s="3"/>
      <c r="V405" s="3"/>
      <c r="W405" s="3"/>
      <c r="X405" s="3"/>
      <c r="Y405" s="3"/>
      <c r="Z405" s="3"/>
      <c r="AH405" s="3"/>
      <c r="AP405" s="3"/>
      <c r="AX405" s="3"/>
      <c r="BF405" s="3"/>
      <c r="BN405" s="3"/>
      <c r="BV405" s="3"/>
      <c r="CD405" s="3"/>
      <c r="CL405" s="3"/>
      <c r="CT405" s="3"/>
      <c r="DB405" s="3"/>
      <c r="DJ405" s="3"/>
      <c r="DR405" s="3"/>
      <c r="EA405" s="9">
        <f t="shared" si="39"/>
        <v>40809</v>
      </c>
    </row>
    <row r="406" spans="19:131" ht="12.75">
      <c r="S406" s="9"/>
      <c r="T406" s="3"/>
      <c r="U406" s="3"/>
      <c r="V406" s="3"/>
      <c r="W406" s="3"/>
      <c r="X406" s="3"/>
      <c r="Y406" s="3"/>
      <c r="Z406" s="3"/>
      <c r="AH406" s="3"/>
      <c r="AP406" s="3"/>
      <c r="AX406" s="3"/>
      <c r="BF406" s="3"/>
      <c r="BN406" s="3"/>
      <c r="BV406" s="3"/>
      <c r="CD406" s="3"/>
      <c r="CL406" s="3"/>
      <c r="CT406" s="3"/>
      <c r="DB406" s="3"/>
      <c r="DJ406" s="3"/>
      <c r="DR406" s="3"/>
      <c r="EA406" s="9">
        <f t="shared" si="39"/>
        <v>40816</v>
      </c>
    </row>
    <row r="407" spans="19:131" ht="12.75">
      <c r="S407" s="9"/>
      <c r="T407" s="3"/>
      <c r="U407" s="3"/>
      <c r="V407" s="3"/>
      <c r="W407" s="3"/>
      <c r="X407" s="3"/>
      <c r="Y407" s="3"/>
      <c r="Z407" s="3"/>
      <c r="AH407" s="3"/>
      <c r="AP407" s="3"/>
      <c r="AX407" s="3"/>
      <c r="BF407" s="3"/>
      <c r="BN407" s="3"/>
      <c r="BV407" s="3"/>
      <c r="CD407" s="3"/>
      <c r="CL407" s="3"/>
      <c r="CT407" s="3"/>
      <c r="DB407" s="3"/>
      <c r="DJ407" s="3"/>
      <c r="DR407" s="3"/>
      <c r="EA407" s="9">
        <f t="shared" si="39"/>
        <v>40823</v>
      </c>
    </row>
    <row r="408" spans="19:131" ht="12.75">
      <c r="S408" s="9"/>
      <c r="T408" s="3"/>
      <c r="U408" s="3"/>
      <c r="V408" s="3"/>
      <c r="W408" s="3"/>
      <c r="X408" s="3"/>
      <c r="Y408" s="3"/>
      <c r="Z408" s="3"/>
      <c r="AH408" s="3"/>
      <c r="AP408" s="3"/>
      <c r="AX408" s="3"/>
      <c r="BF408" s="3"/>
      <c r="BN408" s="3"/>
      <c r="BV408" s="3"/>
      <c r="CD408" s="3"/>
      <c r="CL408" s="3"/>
      <c r="CT408" s="3"/>
      <c r="DB408" s="3"/>
      <c r="DJ408" s="3"/>
      <c r="DR408" s="3"/>
      <c r="EA408" s="9">
        <f t="shared" si="39"/>
        <v>40830</v>
      </c>
    </row>
    <row r="409" spans="19:131" ht="12.75">
      <c r="S409" s="9"/>
      <c r="T409" s="3"/>
      <c r="U409" s="3"/>
      <c r="V409" s="3"/>
      <c r="W409" s="3"/>
      <c r="X409" s="3"/>
      <c r="Y409" s="3"/>
      <c r="Z409" s="3"/>
      <c r="AH409" s="3"/>
      <c r="AP409" s="3"/>
      <c r="AX409" s="3"/>
      <c r="BF409" s="3"/>
      <c r="BN409" s="3"/>
      <c r="BV409" s="3"/>
      <c r="CD409" s="3"/>
      <c r="CL409" s="3"/>
      <c r="CT409" s="3"/>
      <c r="DB409" s="3"/>
      <c r="DJ409" s="3"/>
      <c r="DR409" s="3"/>
      <c r="EA409" s="9">
        <f t="shared" si="39"/>
        <v>40837</v>
      </c>
    </row>
    <row r="410" spans="19:131" ht="12.75">
      <c r="S410" s="9"/>
      <c r="T410" s="3"/>
      <c r="U410" s="3"/>
      <c r="V410" s="3"/>
      <c r="W410" s="3"/>
      <c r="X410" s="3"/>
      <c r="Y410" s="3"/>
      <c r="Z410" s="3"/>
      <c r="AH410" s="3"/>
      <c r="AP410" s="3"/>
      <c r="AX410" s="3"/>
      <c r="BF410" s="3"/>
      <c r="BN410" s="3"/>
      <c r="BV410" s="3"/>
      <c r="CD410" s="3"/>
      <c r="CL410" s="3"/>
      <c r="CT410" s="3"/>
      <c r="DB410" s="3"/>
      <c r="DJ410" s="3"/>
      <c r="DR410" s="3"/>
      <c r="EA410" s="9">
        <f t="shared" si="39"/>
        <v>40844</v>
      </c>
    </row>
    <row r="411" spans="19:131" ht="12.75">
      <c r="S411" s="9"/>
      <c r="T411" s="3"/>
      <c r="U411" s="3"/>
      <c r="V411" s="3"/>
      <c r="W411" s="3"/>
      <c r="X411" s="3"/>
      <c r="Y411" s="3"/>
      <c r="Z411" s="3"/>
      <c r="AH411" s="3"/>
      <c r="AP411" s="3"/>
      <c r="AX411" s="3"/>
      <c r="BF411" s="3"/>
      <c r="BN411" s="3"/>
      <c r="BV411" s="3"/>
      <c r="CD411" s="3"/>
      <c r="CL411" s="3"/>
      <c r="CT411" s="3"/>
      <c r="DB411" s="3"/>
      <c r="DJ411" s="3"/>
      <c r="DR411" s="3"/>
      <c r="EA411" s="9">
        <f t="shared" si="39"/>
        <v>40851</v>
      </c>
    </row>
    <row r="412" spans="19:131" ht="12.75">
      <c r="S412" s="9"/>
      <c r="T412" s="3"/>
      <c r="U412" s="3"/>
      <c r="V412" s="3"/>
      <c r="W412" s="3"/>
      <c r="X412" s="3"/>
      <c r="Y412" s="3"/>
      <c r="Z412" s="3"/>
      <c r="AH412" s="3"/>
      <c r="AP412" s="3"/>
      <c r="AX412" s="3"/>
      <c r="BF412" s="3"/>
      <c r="BN412" s="3"/>
      <c r="BV412" s="3"/>
      <c r="CD412" s="3"/>
      <c r="CL412" s="3"/>
      <c r="CT412" s="3"/>
      <c r="DB412" s="3"/>
      <c r="DJ412" s="3"/>
      <c r="DR412" s="3"/>
      <c r="EA412" s="9">
        <f t="shared" si="39"/>
        <v>40858</v>
      </c>
    </row>
    <row r="413" spans="19:131" ht="12.75">
      <c r="S413" s="9"/>
      <c r="T413" s="3"/>
      <c r="U413" s="3"/>
      <c r="V413" s="3"/>
      <c r="W413" s="3"/>
      <c r="X413" s="3"/>
      <c r="Y413" s="3"/>
      <c r="Z413" s="3"/>
      <c r="AH413" s="3"/>
      <c r="AP413" s="3"/>
      <c r="AX413" s="3"/>
      <c r="BF413" s="3"/>
      <c r="BN413" s="3"/>
      <c r="BV413" s="3"/>
      <c r="CD413" s="3"/>
      <c r="CL413" s="3"/>
      <c r="CT413" s="3"/>
      <c r="DB413" s="3"/>
      <c r="DJ413" s="3"/>
      <c r="DR413" s="3"/>
      <c r="EA413" s="9">
        <f t="shared" si="39"/>
        <v>40865</v>
      </c>
    </row>
    <row r="414" spans="19:131" ht="12.75">
      <c r="S414" s="9"/>
      <c r="T414" s="3"/>
      <c r="U414" s="3"/>
      <c r="V414" s="3"/>
      <c r="W414" s="3"/>
      <c r="X414" s="3"/>
      <c r="Y414" s="3"/>
      <c r="Z414" s="3"/>
      <c r="AH414" s="3"/>
      <c r="AP414" s="3"/>
      <c r="AX414" s="3"/>
      <c r="BF414" s="3"/>
      <c r="BN414" s="3"/>
      <c r="BV414" s="3"/>
      <c r="CD414" s="3"/>
      <c r="CL414" s="3"/>
      <c r="CT414" s="3"/>
      <c r="DB414" s="3"/>
      <c r="DJ414" s="3"/>
      <c r="DR414" s="3"/>
      <c r="EA414" s="9">
        <f t="shared" si="39"/>
        <v>40872</v>
      </c>
    </row>
    <row r="415" spans="19:131" ht="12.75">
      <c r="S415" s="9"/>
      <c r="T415" s="3"/>
      <c r="U415" s="3"/>
      <c r="V415" s="3"/>
      <c r="W415" s="3"/>
      <c r="X415" s="3"/>
      <c r="Y415" s="3"/>
      <c r="Z415" s="3"/>
      <c r="AH415" s="3"/>
      <c r="AP415" s="3"/>
      <c r="AX415" s="3"/>
      <c r="BF415" s="3"/>
      <c r="BN415" s="3"/>
      <c r="BV415" s="3"/>
      <c r="CD415" s="3"/>
      <c r="CL415" s="3"/>
      <c r="CT415" s="3"/>
      <c r="DB415" s="3"/>
      <c r="DJ415" s="3"/>
      <c r="DR415" s="3"/>
      <c r="EA415" s="9">
        <f t="shared" si="39"/>
        <v>40879</v>
      </c>
    </row>
    <row r="416" spans="19:131" ht="12.75">
      <c r="S416" s="9"/>
      <c r="T416" s="3"/>
      <c r="U416" s="3"/>
      <c r="V416" s="3"/>
      <c r="W416" s="3"/>
      <c r="X416" s="3"/>
      <c r="Y416" s="3"/>
      <c r="Z416" s="3"/>
      <c r="AH416" s="3"/>
      <c r="AP416" s="3"/>
      <c r="AX416" s="3"/>
      <c r="BF416" s="3"/>
      <c r="BN416" s="3"/>
      <c r="BV416" s="3"/>
      <c r="CD416" s="3"/>
      <c r="CL416" s="3"/>
      <c r="CT416" s="3"/>
      <c r="DB416" s="3"/>
      <c r="DJ416" s="3"/>
      <c r="DR416" s="3"/>
      <c r="EA416" s="9">
        <f t="shared" si="39"/>
        <v>40886</v>
      </c>
    </row>
    <row r="417" spans="19:131" ht="12.75">
      <c r="S417" s="9"/>
      <c r="T417" s="3"/>
      <c r="U417" s="3"/>
      <c r="V417" s="3"/>
      <c r="W417" s="3"/>
      <c r="X417" s="3"/>
      <c r="Y417" s="3"/>
      <c r="Z417" s="3"/>
      <c r="AH417" s="3"/>
      <c r="AP417" s="3"/>
      <c r="AX417" s="3"/>
      <c r="BF417" s="3"/>
      <c r="BN417" s="3"/>
      <c r="BV417" s="3"/>
      <c r="CD417" s="3"/>
      <c r="CL417" s="3"/>
      <c r="CT417" s="3"/>
      <c r="DB417" s="3"/>
      <c r="DJ417" s="3"/>
      <c r="DR417" s="3"/>
      <c r="EA417" s="9">
        <f t="shared" si="39"/>
        <v>40893</v>
      </c>
    </row>
    <row r="418" spans="19:131" ht="12.75">
      <c r="S418" s="9"/>
      <c r="T418" s="3"/>
      <c r="U418" s="3"/>
      <c r="V418" s="3"/>
      <c r="W418" s="3"/>
      <c r="X418" s="3"/>
      <c r="Y418" s="3"/>
      <c r="Z418" s="3"/>
      <c r="AH418" s="3"/>
      <c r="AP418" s="3"/>
      <c r="AX418" s="3"/>
      <c r="BF418" s="3"/>
      <c r="BN418" s="3"/>
      <c r="BV418" s="3"/>
      <c r="CD418" s="3"/>
      <c r="CL418" s="3"/>
      <c r="CT418" s="3"/>
      <c r="DB418" s="3"/>
      <c r="DJ418" s="3"/>
      <c r="DR418" s="3"/>
      <c r="EA418" s="9">
        <f t="shared" si="39"/>
        <v>40900</v>
      </c>
    </row>
    <row r="419" spans="19:131" ht="12.75">
      <c r="S419" s="9"/>
      <c r="T419" s="3"/>
      <c r="U419" s="3"/>
      <c r="V419" s="3"/>
      <c r="W419" s="3"/>
      <c r="X419" s="3"/>
      <c r="Y419" s="3"/>
      <c r="Z419" s="3"/>
      <c r="AH419" s="3"/>
      <c r="AP419" s="3"/>
      <c r="AX419" s="3"/>
      <c r="BF419" s="3"/>
      <c r="BN419" s="3"/>
      <c r="BV419" s="3"/>
      <c r="CD419" s="3"/>
      <c r="CL419" s="3"/>
      <c r="CT419" s="3"/>
      <c r="DB419" s="3"/>
      <c r="DJ419" s="3"/>
      <c r="DR419" s="3"/>
      <c r="EA419" s="9">
        <f t="shared" si="39"/>
        <v>40907</v>
      </c>
    </row>
    <row r="420" spans="19:131" ht="12.75">
      <c r="S420" s="9"/>
      <c r="T420" s="3"/>
      <c r="U420" s="3"/>
      <c r="V420" s="3"/>
      <c r="W420" s="3"/>
      <c r="X420" s="3"/>
      <c r="Y420" s="3"/>
      <c r="Z420" s="3"/>
      <c r="AH420" s="3"/>
      <c r="AP420" s="3"/>
      <c r="AX420" s="3"/>
      <c r="BF420" s="3"/>
      <c r="BN420" s="3"/>
      <c r="BV420" s="3"/>
      <c r="CD420" s="3"/>
      <c r="CL420" s="3"/>
      <c r="CT420" s="3"/>
      <c r="DB420" s="3"/>
      <c r="DJ420" s="3"/>
      <c r="DR420" s="3"/>
      <c r="EA420" s="9">
        <f t="shared" si="39"/>
        <v>40914</v>
      </c>
    </row>
    <row r="421" spans="19:131" ht="12.75">
      <c r="S421" s="9"/>
      <c r="T421" s="3"/>
      <c r="U421" s="3"/>
      <c r="V421" s="3"/>
      <c r="W421" s="3"/>
      <c r="X421" s="3"/>
      <c r="Y421" s="3"/>
      <c r="Z421" s="3"/>
      <c r="AH421" s="3"/>
      <c r="AP421" s="3"/>
      <c r="AX421" s="3"/>
      <c r="BF421" s="3"/>
      <c r="BN421" s="3"/>
      <c r="BV421" s="3"/>
      <c r="CD421" s="3"/>
      <c r="CL421" s="3"/>
      <c r="CT421" s="3"/>
      <c r="DB421" s="3"/>
      <c r="DJ421" s="3"/>
      <c r="DR421" s="3"/>
      <c r="EA421" s="9">
        <f t="shared" si="39"/>
        <v>40921</v>
      </c>
    </row>
    <row r="422" spans="19:131" ht="12.75">
      <c r="S422" s="9"/>
      <c r="T422" s="3"/>
      <c r="U422" s="3"/>
      <c r="V422" s="3"/>
      <c r="W422" s="3"/>
      <c r="X422" s="3"/>
      <c r="Y422" s="3"/>
      <c r="Z422" s="3"/>
      <c r="AH422" s="3"/>
      <c r="AP422" s="3"/>
      <c r="AX422" s="3"/>
      <c r="BF422" s="3"/>
      <c r="BN422" s="3"/>
      <c r="BV422" s="3"/>
      <c r="CD422" s="3"/>
      <c r="CL422" s="3"/>
      <c r="CT422" s="3"/>
      <c r="DB422" s="3"/>
      <c r="DJ422" s="3"/>
      <c r="DR422" s="3"/>
      <c r="EA422" s="9">
        <f t="shared" si="39"/>
        <v>40928</v>
      </c>
    </row>
    <row r="423" spans="19:131" ht="12.75">
      <c r="S423" s="9"/>
      <c r="T423" s="3"/>
      <c r="U423" s="3"/>
      <c r="V423" s="3"/>
      <c r="W423" s="3"/>
      <c r="X423" s="3"/>
      <c r="Y423" s="3"/>
      <c r="Z423" s="3"/>
      <c r="AH423" s="3"/>
      <c r="AP423" s="3"/>
      <c r="AX423" s="3"/>
      <c r="BF423" s="3"/>
      <c r="BN423" s="3"/>
      <c r="BV423" s="3"/>
      <c r="CD423" s="3"/>
      <c r="CL423" s="3"/>
      <c r="CT423" s="3"/>
      <c r="DB423" s="3"/>
      <c r="DJ423" s="3"/>
      <c r="DR423" s="3"/>
      <c r="EA423" s="9">
        <f t="shared" si="39"/>
        <v>40935</v>
      </c>
    </row>
    <row r="424" spans="19:131" ht="12.75">
      <c r="S424" s="9"/>
      <c r="T424" s="3"/>
      <c r="U424" s="3"/>
      <c r="V424" s="3"/>
      <c r="W424" s="3"/>
      <c r="X424" s="3"/>
      <c r="Y424" s="3"/>
      <c r="Z424" s="3"/>
      <c r="AH424" s="3"/>
      <c r="AP424" s="3"/>
      <c r="AX424" s="3"/>
      <c r="BF424" s="3"/>
      <c r="BN424" s="3"/>
      <c r="BV424" s="3"/>
      <c r="CD424" s="3"/>
      <c r="CL424" s="3"/>
      <c r="CT424" s="3"/>
      <c r="DB424" s="3"/>
      <c r="DJ424" s="3"/>
      <c r="DR424" s="3"/>
      <c r="EA424" s="9">
        <f t="shared" si="39"/>
        <v>40942</v>
      </c>
    </row>
    <row r="425" spans="19:131" ht="12.75">
      <c r="S425" s="9"/>
      <c r="T425" s="3"/>
      <c r="U425" s="3"/>
      <c r="V425" s="3"/>
      <c r="W425" s="3"/>
      <c r="X425" s="3"/>
      <c r="Y425" s="3"/>
      <c r="Z425" s="3"/>
      <c r="AH425" s="3"/>
      <c r="AP425" s="3"/>
      <c r="AX425" s="3"/>
      <c r="BF425" s="3"/>
      <c r="BN425" s="3"/>
      <c r="BV425" s="3"/>
      <c r="CD425" s="3"/>
      <c r="CL425" s="3"/>
      <c r="CT425" s="3"/>
      <c r="DB425" s="3"/>
      <c r="DJ425" s="3"/>
      <c r="DR425" s="3"/>
      <c r="EA425" s="9">
        <f t="shared" si="39"/>
        <v>40949</v>
      </c>
    </row>
    <row r="426" spans="19:131" ht="12.75">
      <c r="S426" s="9"/>
      <c r="T426" s="3"/>
      <c r="U426" s="3"/>
      <c r="V426" s="3"/>
      <c r="W426" s="3"/>
      <c r="X426" s="3"/>
      <c r="Y426" s="3"/>
      <c r="Z426" s="3"/>
      <c r="AH426" s="3"/>
      <c r="AP426" s="3"/>
      <c r="AX426" s="3"/>
      <c r="BF426" s="3"/>
      <c r="BN426" s="3"/>
      <c r="BV426" s="3"/>
      <c r="CD426" s="3"/>
      <c r="CL426" s="3"/>
      <c r="CT426" s="3"/>
      <c r="DB426" s="3"/>
      <c r="DJ426" s="3"/>
      <c r="DR426" s="3"/>
      <c r="EA426" s="9">
        <f t="shared" si="39"/>
        <v>40956</v>
      </c>
    </row>
    <row r="427" spans="19:131" ht="12.75">
      <c r="S427" s="9"/>
      <c r="T427" s="3"/>
      <c r="U427" s="3"/>
      <c r="V427" s="3"/>
      <c r="W427" s="3"/>
      <c r="X427" s="3"/>
      <c r="Y427" s="3"/>
      <c r="Z427" s="3"/>
      <c r="AH427" s="3"/>
      <c r="AP427" s="3"/>
      <c r="AX427" s="3"/>
      <c r="BF427" s="3"/>
      <c r="BN427" s="3"/>
      <c r="BV427" s="3"/>
      <c r="CD427" s="3"/>
      <c r="CL427" s="3"/>
      <c r="CT427" s="3"/>
      <c r="DB427" s="3"/>
      <c r="DJ427" s="3"/>
      <c r="DR427" s="3"/>
      <c r="EA427" s="9">
        <f t="shared" si="39"/>
        <v>40963</v>
      </c>
    </row>
    <row r="428" spans="19:131" ht="12.75">
      <c r="S428" s="9"/>
      <c r="T428" s="3"/>
      <c r="U428" s="3"/>
      <c r="V428" s="3"/>
      <c r="W428" s="3"/>
      <c r="X428" s="3"/>
      <c r="Y428" s="3"/>
      <c r="Z428" s="3"/>
      <c r="AH428" s="3"/>
      <c r="AP428" s="3"/>
      <c r="AX428" s="3"/>
      <c r="BF428" s="3"/>
      <c r="BN428" s="3"/>
      <c r="BV428" s="3"/>
      <c r="CD428" s="3"/>
      <c r="CL428" s="3"/>
      <c r="CT428" s="3"/>
      <c r="DB428" s="3"/>
      <c r="DJ428" s="3"/>
      <c r="DR428" s="3"/>
      <c r="EA428" s="9">
        <f t="shared" si="39"/>
        <v>40970</v>
      </c>
    </row>
    <row r="429" spans="19:131" ht="12.75">
      <c r="S429" s="9"/>
      <c r="T429" s="3"/>
      <c r="U429" s="3"/>
      <c r="V429" s="3"/>
      <c r="W429" s="3"/>
      <c r="X429" s="3"/>
      <c r="Y429" s="3"/>
      <c r="Z429" s="3"/>
      <c r="AH429" s="3"/>
      <c r="AP429" s="3"/>
      <c r="AX429" s="3"/>
      <c r="BF429" s="3"/>
      <c r="BN429" s="3"/>
      <c r="BV429" s="3"/>
      <c r="CD429" s="3"/>
      <c r="CL429" s="3"/>
      <c r="CT429" s="3"/>
      <c r="DB429" s="3"/>
      <c r="DJ429" s="3"/>
      <c r="DR429" s="3"/>
      <c r="EA429" s="9">
        <f t="shared" si="39"/>
        <v>40977</v>
      </c>
    </row>
    <row r="430" spans="19:131" ht="12.75">
      <c r="S430" s="9"/>
      <c r="T430" s="3"/>
      <c r="U430" s="3"/>
      <c r="V430" s="3"/>
      <c r="W430" s="3"/>
      <c r="X430" s="3"/>
      <c r="Y430" s="3"/>
      <c r="Z430" s="3"/>
      <c r="AH430" s="3"/>
      <c r="AP430" s="3"/>
      <c r="AX430" s="3"/>
      <c r="BF430" s="3"/>
      <c r="BN430" s="3"/>
      <c r="BV430" s="3"/>
      <c r="CD430" s="3"/>
      <c r="CL430" s="3"/>
      <c r="CT430" s="3"/>
      <c r="DB430" s="3"/>
      <c r="DJ430" s="3"/>
      <c r="DR430" s="3"/>
      <c r="EA430" s="9">
        <f t="shared" si="39"/>
        <v>40984</v>
      </c>
    </row>
    <row r="431" spans="19:131" ht="12.75">
      <c r="S431" s="9"/>
      <c r="T431" s="3"/>
      <c r="U431" s="3"/>
      <c r="V431" s="3"/>
      <c r="W431" s="3"/>
      <c r="X431" s="3"/>
      <c r="Y431" s="3"/>
      <c r="Z431" s="3"/>
      <c r="AH431" s="3"/>
      <c r="AP431" s="3"/>
      <c r="AX431" s="3"/>
      <c r="BF431" s="3"/>
      <c r="BN431" s="3"/>
      <c r="BV431" s="3"/>
      <c r="CD431" s="3"/>
      <c r="CL431" s="3"/>
      <c r="CT431" s="3"/>
      <c r="DB431" s="3"/>
      <c r="DJ431" s="3"/>
      <c r="DR431" s="3"/>
      <c r="EA431" s="9">
        <f t="shared" si="39"/>
        <v>40991</v>
      </c>
    </row>
    <row r="432" spans="19:131" ht="12.75">
      <c r="S432" s="9"/>
      <c r="T432" s="3"/>
      <c r="U432" s="3"/>
      <c r="V432" s="3"/>
      <c r="W432" s="3"/>
      <c r="X432" s="3"/>
      <c r="Y432" s="3"/>
      <c r="Z432" s="3"/>
      <c r="AH432" s="3"/>
      <c r="AP432" s="3"/>
      <c r="AX432" s="3"/>
      <c r="BF432" s="3"/>
      <c r="BN432" s="3"/>
      <c r="BV432" s="3"/>
      <c r="CD432" s="3"/>
      <c r="CL432" s="3"/>
      <c r="CT432" s="3"/>
      <c r="DB432" s="3"/>
      <c r="DJ432" s="3"/>
      <c r="DR432" s="3"/>
      <c r="EA432" s="9">
        <f t="shared" si="39"/>
        <v>40998</v>
      </c>
    </row>
    <row r="433" spans="19:131" ht="12.75">
      <c r="S433" s="9"/>
      <c r="T433" s="3"/>
      <c r="U433" s="3"/>
      <c r="V433" s="3"/>
      <c r="W433" s="3"/>
      <c r="X433" s="3"/>
      <c r="Y433" s="3"/>
      <c r="Z433" s="3"/>
      <c r="AH433" s="3"/>
      <c r="AP433" s="3"/>
      <c r="AX433" s="3"/>
      <c r="BF433" s="3"/>
      <c r="BN433" s="3"/>
      <c r="BV433" s="3"/>
      <c r="CD433" s="3"/>
      <c r="CL433" s="3"/>
      <c r="CT433" s="3"/>
      <c r="DB433" s="3"/>
      <c r="DJ433" s="3"/>
      <c r="DR433" s="3"/>
      <c r="EA433" s="9">
        <f t="shared" si="39"/>
        <v>41005</v>
      </c>
    </row>
    <row r="434" spans="19:131" ht="12.75">
      <c r="S434" s="9"/>
      <c r="T434" s="3"/>
      <c r="U434" s="3"/>
      <c r="V434" s="3"/>
      <c r="W434" s="3"/>
      <c r="X434" s="3"/>
      <c r="Y434" s="3"/>
      <c r="Z434" s="3"/>
      <c r="AH434" s="3"/>
      <c r="AP434" s="3"/>
      <c r="AX434" s="3"/>
      <c r="BF434" s="3"/>
      <c r="BN434" s="3"/>
      <c r="BV434" s="3"/>
      <c r="CD434" s="3"/>
      <c r="CL434" s="3"/>
      <c r="CT434" s="3"/>
      <c r="DB434" s="3"/>
      <c r="DJ434" s="3"/>
      <c r="DR434" s="3"/>
      <c r="EA434" s="9">
        <f t="shared" si="39"/>
        <v>41012</v>
      </c>
    </row>
    <row r="435" spans="19:131" ht="12.75">
      <c r="S435" s="9"/>
      <c r="T435" s="3"/>
      <c r="U435" s="3"/>
      <c r="V435" s="3"/>
      <c r="W435" s="3"/>
      <c r="X435" s="3"/>
      <c r="Y435" s="3"/>
      <c r="Z435" s="3"/>
      <c r="AH435" s="3"/>
      <c r="AP435" s="3"/>
      <c r="AX435" s="3"/>
      <c r="BF435" s="3"/>
      <c r="BN435" s="3"/>
      <c r="BV435" s="3"/>
      <c r="CD435" s="3"/>
      <c r="CL435" s="3"/>
      <c r="CT435" s="3"/>
      <c r="DB435" s="3"/>
      <c r="DJ435" s="3"/>
      <c r="DR435" s="3"/>
      <c r="EA435" s="9">
        <f t="shared" si="39"/>
        <v>41019</v>
      </c>
    </row>
    <row r="436" spans="19:131" ht="12.75">
      <c r="S436" s="9"/>
      <c r="T436" s="3"/>
      <c r="U436" s="3"/>
      <c r="V436" s="3"/>
      <c r="W436" s="3"/>
      <c r="X436" s="3"/>
      <c r="Y436" s="3"/>
      <c r="Z436" s="3"/>
      <c r="AH436" s="3"/>
      <c r="AP436" s="3"/>
      <c r="AX436" s="3"/>
      <c r="BF436" s="3"/>
      <c r="BN436" s="3"/>
      <c r="BV436" s="3"/>
      <c r="CD436" s="3"/>
      <c r="CL436" s="3"/>
      <c r="CT436" s="3"/>
      <c r="DB436" s="3"/>
      <c r="DJ436" s="3"/>
      <c r="DR436" s="3"/>
      <c r="EA436" s="9">
        <f t="shared" si="39"/>
        <v>41026</v>
      </c>
    </row>
    <row r="437" spans="19:131" ht="12.75">
      <c r="S437" s="9"/>
      <c r="T437" s="3"/>
      <c r="U437" s="3"/>
      <c r="V437" s="3"/>
      <c r="W437" s="3"/>
      <c r="X437" s="3"/>
      <c r="Y437" s="3"/>
      <c r="Z437" s="3"/>
      <c r="AH437" s="3"/>
      <c r="AP437" s="3"/>
      <c r="AX437" s="3"/>
      <c r="BF437" s="3"/>
      <c r="BN437" s="3"/>
      <c r="BV437" s="3"/>
      <c r="CD437" s="3"/>
      <c r="CL437" s="3"/>
      <c r="CT437" s="3"/>
      <c r="DB437" s="3"/>
      <c r="DJ437" s="3"/>
      <c r="DR437" s="3"/>
      <c r="EA437" s="9">
        <f t="shared" si="39"/>
        <v>41033</v>
      </c>
    </row>
    <row r="438" spans="19:131" ht="12.75">
      <c r="S438" s="9"/>
      <c r="T438" s="3"/>
      <c r="U438" s="3"/>
      <c r="V438" s="3"/>
      <c r="W438" s="3"/>
      <c r="X438" s="3"/>
      <c r="Y438" s="3"/>
      <c r="Z438" s="3"/>
      <c r="AH438" s="3"/>
      <c r="AP438" s="3"/>
      <c r="AX438" s="3"/>
      <c r="BF438" s="3"/>
      <c r="BN438" s="3"/>
      <c r="BV438" s="3"/>
      <c r="CD438" s="3"/>
      <c r="CL438" s="3"/>
      <c r="CT438" s="3"/>
      <c r="DB438" s="3"/>
      <c r="DJ438" s="3"/>
      <c r="DR438" s="3"/>
      <c r="EA438" s="9">
        <f t="shared" si="39"/>
        <v>41040</v>
      </c>
    </row>
    <row r="439" spans="19:131" ht="12.75">
      <c r="S439" s="9"/>
      <c r="T439" s="3"/>
      <c r="U439" s="3"/>
      <c r="V439" s="3"/>
      <c r="W439" s="3"/>
      <c r="X439" s="3"/>
      <c r="Y439" s="3"/>
      <c r="Z439" s="3"/>
      <c r="AH439" s="3"/>
      <c r="AP439" s="3"/>
      <c r="AX439" s="3"/>
      <c r="BF439" s="3"/>
      <c r="BN439" s="3"/>
      <c r="BV439" s="3"/>
      <c r="CD439" s="3"/>
      <c r="CL439" s="3"/>
      <c r="CT439" s="3"/>
      <c r="DB439" s="3"/>
      <c r="DJ439" s="3"/>
      <c r="DR439" s="3"/>
      <c r="EA439" s="9">
        <f t="shared" si="39"/>
        <v>41047</v>
      </c>
    </row>
    <row r="440" spans="19:131" ht="12.75">
      <c r="S440" s="9"/>
      <c r="T440" s="3"/>
      <c r="U440" s="3"/>
      <c r="V440" s="3"/>
      <c r="W440" s="3"/>
      <c r="X440" s="3"/>
      <c r="Y440" s="3"/>
      <c r="Z440" s="3"/>
      <c r="AH440" s="3"/>
      <c r="AP440" s="3"/>
      <c r="AX440" s="3"/>
      <c r="BF440" s="3"/>
      <c r="BN440" s="3"/>
      <c r="BV440" s="3"/>
      <c r="CD440" s="3"/>
      <c r="CL440" s="3"/>
      <c r="CT440" s="3"/>
      <c r="DB440" s="3"/>
      <c r="DJ440" s="3"/>
      <c r="DR440" s="3"/>
      <c r="EA440" s="9">
        <f t="shared" si="39"/>
        <v>41054</v>
      </c>
    </row>
    <row r="441" spans="19:131" ht="12.75">
      <c r="S441" s="9"/>
      <c r="T441" s="3"/>
      <c r="U441" s="3"/>
      <c r="V441" s="3"/>
      <c r="W441" s="3"/>
      <c r="X441" s="3"/>
      <c r="Y441" s="3"/>
      <c r="Z441" s="3"/>
      <c r="AH441" s="3"/>
      <c r="AP441" s="3"/>
      <c r="AX441" s="3"/>
      <c r="BF441" s="3"/>
      <c r="BN441" s="3"/>
      <c r="BV441" s="3"/>
      <c r="CD441" s="3"/>
      <c r="CL441" s="3"/>
      <c r="CT441" s="3"/>
      <c r="DB441" s="3"/>
      <c r="DJ441" s="3"/>
      <c r="DR441" s="3"/>
      <c r="EA441" s="9">
        <f t="shared" si="39"/>
        <v>41061</v>
      </c>
    </row>
    <row r="442" spans="19:131" ht="12.75">
      <c r="S442" s="9"/>
      <c r="T442" s="3"/>
      <c r="U442" s="3"/>
      <c r="V442" s="3"/>
      <c r="W442" s="3"/>
      <c r="X442" s="3"/>
      <c r="Y442" s="3"/>
      <c r="Z442" s="3"/>
      <c r="AH442" s="3"/>
      <c r="AP442" s="3"/>
      <c r="AX442" s="3"/>
      <c r="BF442" s="3"/>
      <c r="BN442" s="3"/>
      <c r="BV442" s="3"/>
      <c r="CD442" s="3"/>
      <c r="CL442" s="3"/>
      <c r="CT442" s="3"/>
      <c r="DB442" s="3"/>
      <c r="DJ442" s="3"/>
      <c r="DR442" s="3"/>
      <c r="EA442" s="9">
        <f t="shared" si="39"/>
        <v>41068</v>
      </c>
    </row>
    <row r="443" spans="19:131" ht="12.75">
      <c r="S443" s="9"/>
      <c r="T443" s="3"/>
      <c r="U443" s="3"/>
      <c r="V443" s="3"/>
      <c r="W443" s="3"/>
      <c r="X443" s="3"/>
      <c r="Y443" s="3"/>
      <c r="Z443" s="3"/>
      <c r="AH443" s="3"/>
      <c r="AP443" s="3"/>
      <c r="AX443" s="3"/>
      <c r="BF443" s="3"/>
      <c r="BN443" s="3"/>
      <c r="BV443" s="3"/>
      <c r="CD443" s="3"/>
      <c r="CL443" s="3"/>
      <c r="CT443" s="3"/>
      <c r="DB443" s="3"/>
      <c r="DJ443" s="3"/>
      <c r="DR443" s="3"/>
      <c r="EA443" s="9">
        <f t="shared" si="39"/>
        <v>41075</v>
      </c>
    </row>
    <row r="444" spans="19:131" ht="12.75">
      <c r="S444" s="9"/>
      <c r="T444" s="3"/>
      <c r="U444" s="3"/>
      <c r="V444" s="3"/>
      <c r="W444" s="3"/>
      <c r="X444" s="3"/>
      <c r="Y444" s="3"/>
      <c r="Z444" s="3"/>
      <c r="AH444" s="3"/>
      <c r="AP444" s="3"/>
      <c r="AX444" s="3"/>
      <c r="BF444" s="3"/>
      <c r="BN444" s="3"/>
      <c r="BV444" s="3"/>
      <c r="CD444" s="3"/>
      <c r="CL444" s="3"/>
      <c r="CT444" s="3"/>
      <c r="DB444" s="3"/>
      <c r="DJ444" s="3"/>
      <c r="DR444" s="3"/>
      <c r="EA444" s="9">
        <f t="shared" si="39"/>
        <v>41082</v>
      </c>
    </row>
    <row r="445" spans="19:131" ht="12.75">
      <c r="S445" s="9"/>
      <c r="T445" s="3"/>
      <c r="U445" s="3"/>
      <c r="V445" s="3"/>
      <c r="W445" s="3"/>
      <c r="X445" s="3"/>
      <c r="Y445" s="3"/>
      <c r="Z445" s="3"/>
      <c r="AH445" s="3"/>
      <c r="AP445" s="3"/>
      <c r="AX445" s="3"/>
      <c r="BF445" s="3"/>
      <c r="BN445" s="3"/>
      <c r="BV445" s="3"/>
      <c r="CD445" s="3"/>
      <c r="CL445" s="3"/>
      <c r="CT445" s="3"/>
      <c r="DB445" s="3"/>
      <c r="DJ445" s="3"/>
      <c r="DR445" s="3"/>
      <c r="EA445" s="9">
        <f t="shared" si="39"/>
        <v>41089</v>
      </c>
    </row>
    <row r="446" spans="19:131" ht="12.75">
      <c r="S446" s="9"/>
      <c r="T446" s="3"/>
      <c r="U446" s="3"/>
      <c r="V446" s="3"/>
      <c r="W446" s="3"/>
      <c r="X446" s="3"/>
      <c r="Y446" s="3"/>
      <c r="Z446" s="3"/>
      <c r="AH446" s="3"/>
      <c r="AP446" s="3"/>
      <c r="AX446" s="3"/>
      <c r="BF446" s="3"/>
      <c r="BN446" s="3"/>
      <c r="BV446" s="3"/>
      <c r="CD446" s="3"/>
      <c r="CL446" s="3"/>
      <c r="CT446" s="3"/>
      <c r="DB446" s="3"/>
      <c r="DJ446" s="3"/>
      <c r="DR446" s="3"/>
      <c r="EA446" s="9">
        <f t="shared" si="39"/>
        <v>41096</v>
      </c>
    </row>
    <row r="447" spans="19:131" ht="12.75">
      <c r="S447" s="9"/>
      <c r="T447" s="3"/>
      <c r="U447" s="3"/>
      <c r="V447" s="3"/>
      <c r="W447" s="3"/>
      <c r="X447" s="3"/>
      <c r="Y447" s="3"/>
      <c r="Z447" s="3"/>
      <c r="AH447" s="3"/>
      <c r="AP447" s="3"/>
      <c r="AX447" s="3"/>
      <c r="BF447" s="3"/>
      <c r="BN447" s="3"/>
      <c r="BV447" s="3"/>
      <c r="CD447" s="3"/>
      <c r="CL447" s="3"/>
      <c r="CT447" s="3"/>
      <c r="DB447" s="3"/>
      <c r="DJ447" s="3"/>
      <c r="DR447" s="3"/>
      <c r="EA447" s="9">
        <f t="shared" si="39"/>
        <v>41103</v>
      </c>
    </row>
    <row r="448" spans="19:131" ht="12.75">
      <c r="S448" s="9"/>
      <c r="T448" s="3"/>
      <c r="U448" s="3"/>
      <c r="V448" s="3"/>
      <c r="W448" s="3"/>
      <c r="X448" s="3"/>
      <c r="Y448" s="3"/>
      <c r="Z448" s="3"/>
      <c r="AH448" s="3"/>
      <c r="AP448" s="3"/>
      <c r="AX448" s="3"/>
      <c r="BF448" s="3"/>
      <c r="BN448" s="3"/>
      <c r="BV448" s="3"/>
      <c r="CD448" s="3"/>
      <c r="CL448" s="3"/>
      <c r="CT448" s="3"/>
      <c r="DB448" s="3"/>
      <c r="DJ448" s="3"/>
      <c r="DR448" s="3"/>
      <c r="EA448" s="9">
        <f t="shared" si="39"/>
        <v>41110</v>
      </c>
    </row>
    <row r="449" spans="19:131" ht="12.75">
      <c r="S449" s="9"/>
      <c r="T449" s="3"/>
      <c r="U449" s="3"/>
      <c r="V449" s="3"/>
      <c r="W449" s="3"/>
      <c r="X449" s="3"/>
      <c r="Y449" s="3"/>
      <c r="Z449" s="3"/>
      <c r="AH449" s="3"/>
      <c r="AP449" s="3"/>
      <c r="AX449" s="3"/>
      <c r="BF449" s="3"/>
      <c r="BN449" s="3"/>
      <c r="BV449" s="3"/>
      <c r="CD449" s="3"/>
      <c r="CL449" s="3"/>
      <c r="CT449" s="3"/>
      <c r="DB449" s="3"/>
      <c r="DJ449" s="3"/>
      <c r="DR449" s="3"/>
      <c r="EA449" s="9">
        <f t="shared" si="39"/>
        <v>41117</v>
      </c>
    </row>
    <row r="450" spans="19:131" ht="12.75">
      <c r="S450" s="9"/>
      <c r="T450" s="3"/>
      <c r="U450" s="3"/>
      <c r="V450" s="3"/>
      <c r="W450" s="3"/>
      <c r="X450" s="3"/>
      <c r="Y450" s="3"/>
      <c r="Z450" s="3"/>
      <c r="AH450" s="3"/>
      <c r="AP450" s="3"/>
      <c r="AX450" s="3"/>
      <c r="BF450" s="3"/>
      <c r="BN450" s="3"/>
      <c r="BV450" s="3"/>
      <c r="CD450" s="3"/>
      <c r="CL450" s="3"/>
      <c r="CT450" s="3"/>
      <c r="DB450" s="3"/>
      <c r="DJ450" s="3"/>
      <c r="DR450" s="3"/>
      <c r="EA450" s="9">
        <f t="shared" si="39"/>
        <v>41124</v>
      </c>
    </row>
    <row r="451" spans="19:131" ht="12.75">
      <c r="S451" s="9"/>
      <c r="T451" s="3"/>
      <c r="U451" s="3"/>
      <c r="V451" s="3"/>
      <c r="W451" s="3"/>
      <c r="X451" s="3"/>
      <c r="Y451" s="3"/>
      <c r="Z451" s="3"/>
      <c r="AH451" s="3"/>
      <c r="AP451" s="3"/>
      <c r="AX451" s="3"/>
      <c r="BF451" s="3"/>
      <c r="BN451" s="3"/>
      <c r="BV451" s="3"/>
      <c r="CD451" s="3"/>
      <c r="CL451" s="3"/>
      <c r="CT451" s="3"/>
      <c r="DB451" s="3"/>
      <c r="DJ451" s="3"/>
      <c r="DR451" s="3"/>
      <c r="EA451" s="9">
        <f t="shared" si="39"/>
        <v>41131</v>
      </c>
    </row>
    <row r="452" spans="19:131" ht="12.75">
      <c r="S452" s="9"/>
      <c r="T452" s="3"/>
      <c r="U452" s="3"/>
      <c r="V452" s="3"/>
      <c r="W452" s="3"/>
      <c r="X452" s="3"/>
      <c r="Y452" s="3"/>
      <c r="Z452" s="3"/>
      <c r="AH452" s="3"/>
      <c r="AP452" s="3"/>
      <c r="AX452" s="3"/>
      <c r="BF452" s="3"/>
      <c r="BN452" s="3"/>
      <c r="BV452" s="3"/>
      <c r="CD452" s="3"/>
      <c r="CL452" s="3"/>
      <c r="CT452" s="3"/>
      <c r="DB452" s="3"/>
      <c r="DJ452" s="3"/>
      <c r="DR452" s="3"/>
      <c r="EA452" s="9">
        <f aca="true" t="shared" si="40" ref="EA452:EA515">EA451+7</f>
        <v>41138</v>
      </c>
    </row>
    <row r="453" spans="19:131" ht="12.75">
      <c r="S453" s="9"/>
      <c r="T453" s="3"/>
      <c r="U453" s="3"/>
      <c r="V453" s="3"/>
      <c r="W453" s="3"/>
      <c r="X453" s="3"/>
      <c r="Y453" s="3"/>
      <c r="Z453" s="3"/>
      <c r="AH453" s="3"/>
      <c r="AP453" s="3"/>
      <c r="AX453" s="3"/>
      <c r="BF453" s="3"/>
      <c r="BN453" s="3"/>
      <c r="BV453" s="3"/>
      <c r="CD453" s="3"/>
      <c r="CL453" s="3"/>
      <c r="CT453" s="3"/>
      <c r="DB453" s="3"/>
      <c r="DJ453" s="3"/>
      <c r="DR453" s="3"/>
      <c r="EA453" s="9">
        <f t="shared" si="40"/>
        <v>41145</v>
      </c>
    </row>
    <row r="454" spans="19:131" ht="12.75">
      <c r="S454" s="9"/>
      <c r="T454" s="3"/>
      <c r="U454" s="3"/>
      <c r="V454" s="3"/>
      <c r="W454" s="3"/>
      <c r="X454" s="3"/>
      <c r="Y454" s="3"/>
      <c r="Z454" s="3"/>
      <c r="AH454" s="3"/>
      <c r="AP454" s="3"/>
      <c r="AX454" s="3"/>
      <c r="BF454" s="3"/>
      <c r="BN454" s="3"/>
      <c r="BV454" s="3"/>
      <c r="CD454" s="3"/>
      <c r="CL454" s="3"/>
      <c r="CT454" s="3"/>
      <c r="DB454" s="3"/>
      <c r="DJ454" s="3"/>
      <c r="DR454" s="3"/>
      <c r="EA454" s="9">
        <f t="shared" si="40"/>
        <v>41152</v>
      </c>
    </row>
    <row r="455" spans="19:131" ht="12.75">
      <c r="S455" s="9"/>
      <c r="T455" s="3"/>
      <c r="U455" s="3"/>
      <c r="V455" s="3"/>
      <c r="W455" s="3"/>
      <c r="X455" s="3"/>
      <c r="Y455" s="3"/>
      <c r="Z455" s="3"/>
      <c r="AH455" s="3"/>
      <c r="AP455" s="3"/>
      <c r="AX455" s="3"/>
      <c r="BF455" s="3"/>
      <c r="BN455" s="3"/>
      <c r="BV455" s="3"/>
      <c r="CD455" s="3"/>
      <c r="CL455" s="3"/>
      <c r="CT455" s="3"/>
      <c r="DB455" s="3"/>
      <c r="DJ455" s="3"/>
      <c r="DR455" s="3"/>
      <c r="EA455" s="9">
        <f t="shared" si="40"/>
        <v>41159</v>
      </c>
    </row>
    <row r="456" spans="19:131" ht="12.75">
      <c r="S456" s="9"/>
      <c r="T456" s="3"/>
      <c r="U456" s="3"/>
      <c r="V456" s="3"/>
      <c r="W456" s="3"/>
      <c r="X456" s="3"/>
      <c r="Y456" s="3"/>
      <c r="Z456" s="3"/>
      <c r="AH456" s="3"/>
      <c r="AP456" s="3"/>
      <c r="AX456" s="3"/>
      <c r="BF456" s="3"/>
      <c r="BN456" s="3"/>
      <c r="BV456" s="3"/>
      <c r="CD456" s="3"/>
      <c r="CL456" s="3"/>
      <c r="CT456" s="3"/>
      <c r="DB456" s="3"/>
      <c r="DJ456" s="3"/>
      <c r="DR456" s="3"/>
      <c r="EA456" s="9">
        <f t="shared" si="40"/>
        <v>41166</v>
      </c>
    </row>
    <row r="457" spans="19:131" ht="12.75">
      <c r="S457" s="9"/>
      <c r="T457" s="3"/>
      <c r="U457" s="3"/>
      <c r="V457" s="3"/>
      <c r="W457" s="3"/>
      <c r="X457" s="3"/>
      <c r="Y457" s="3"/>
      <c r="Z457" s="3"/>
      <c r="AH457" s="3"/>
      <c r="AP457" s="3"/>
      <c r="AX457" s="3"/>
      <c r="BF457" s="3"/>
      <c r="BN457" s="3"/>
      <c r="BV457" s="3"/>
      <c r="CD457" s="3"/>
      <c r="CL457" s="3"/>
      <c r="CT457" s="3"/>
      <c r="DB457" s="3"/>
      <c r="DJ457" s="3"/>
      <c r="DR457" s="3"/>
      <c r="EA457" s="9">
        <f t="shared" si="40"/>
        <v>41173</v>
      </c>
    </row>
    <row r="458" spans="19:131" ht="12.75">
      <c r="S458" s="9"/>
      <c r="T458" s="3"/>
      <c r="U458" s="3"/>
      <c r="V458" s="3"/>
      <c r="W458" s="3"/>
      <c r="X458" s="3"/>
      <c r="Y458" s="3"/>
      <c r="Z458" s="3"/>
      <c r="AH458" s="3"/>
      <c r="AP458" s="3"/>
      <c r="AX458" s="3"/>
      <c r="BF458" s="3"/>
      <c r="BN458" s="3"/>
      <c r="BV458" s="3"/>
      <c r="CD458" s="3"/>
      <c r="CL458" s="3"/>
      <c r="CT458" s="3"/>
      <c r="DB458" s="3"/>
      <c r="DJ458" s="3"/>
      <c r="DR458" s="3"/>
      <c r="EA458" s="9">
        <f t="shared" si="40"/>
        <v>41180</v>
      </c>
    </row>
    <row r="459" spans="19:131" ht="12.75">
      <c r="S459" s="9"/>
      <c r="T459" s="3"/>
      <c r="U459" s="3"/>
      <c r="V459" s="3"/>
      <c r="W459" s="3"/>
      <c r="X459" s="3"/>
      <c r="Y459" s="3"/>
      <c r="Z459" s="3"/>
      <c r="AH459" s="3"/>
      <c r="AP459" s="3"/>
      <c r="AX459" s="3"/>
      <c r="BF459" s="3"/>
      <c r="BN459" s="3"/>
      <c r="BV459" s="3"/>
      <c r="CD459" s="3"/>
      <c r="CL459" s="3"/>
      <c r="CT459" s="3"/>
      <c r="DB459" s="3"/>
      <c r="DJ459" s="3"/>
      <c r="DR459" s="3"/>
      <c r="EA459" s="9">
        <f t="shared" si="40"/>
        <v>41187</v>
      </c>
    </row>
    <row r="460" spans="19:131" ht="12.75">
      <c r="S460" s="9"/>
      <c r="T460" s="3"/>
      <c r="U460" s="3"/>
      <c r="V460" s="3"/>
      <c r="W460" s="3"/>
      <c r="X460" s="3"/>
      <c r="Y460" s="3"/>
      <c r="Z460" s="3"/>
      <c r="AH460" s="3"/>
      <c r="AP460" s="3"/>
      <c r="AX460" s="3"/>
      <c r="BF460" s="3"/>
      <c r="BN460" s="3"/>
      <c r="BV460" s="3"/>
      <c r="CD460" s="3"/>
      <c r="CL460" s="3"/>
      <c r="CT460" s="3"/>
      <c r="DB460" s="3"/>
      <c r="DJ460" s="3"/>
      <c r="DR460" s="3"/>
      <c r="EA460" s="9">
        <f t="shared" si="40"/>
        <v>41194</v>
      </c>
    </row>
    <row r="461" spans="19:131" ht="12.75">
      <c r="S461" s="9"/>
      <c r="T461" s="3"/>
      <c r="U461" s="3"/>
      <c r="V461" s="3"/>
      <c r="W461" s="3"/>
      <c r="X461" s="3"/>
      <c r="Y461" s="3"/>
      <c r="Z461" s="3"/>
      <c r="AH461" s="3"/>
      <c r="AP461" s="3"/>
      <c r="AX461" s="3"/>
      <c r="BF461" s="3"/>
      <c r="BN461" s="3"/>
      <c r="BV461" s="3"/>
      <c r="CD461" s="3"/>
      <c r="CL461" s="3"/>
      <c r="CT461" s="3"/>
      <c r="DB461" s="3"/>
      <c r="DJ461" s="3"/>
      <c r="DR461" s="3"/>
      <c r="EA461" s="9">
        <f t="shared" si="40"/>
        <v>41201</v>
      </c>
    </row>
    <row r="462" spans="19:131" ht="12.75">
      <c r="S462" s="9"/>
      <c r="T462" s="3"/>
      <c r="U462" s="3"/>
      <c r="V462" s="3"/>
      <c r="W462" s="3"/>
      <c r="X462" s="3"/>
      <c r="Y462" s="3"/>
      <c r="Z462" s="3"/>
      <c r="AH462" s="3"/>
      <c r="AP462" s="3"/>
      <c r="AX462" s="3"/>
      <c r="BF462" s="3"/>
      <c r="BN462" s="3"/>
      <c r="BV462" s="3"/>
      <c r="CD462" s="3"/>
      <c r="CL462" s="3"/>
      <c r="CT462" s="3"/>
      <c r="DB462" s="3"/>
      <c r="DJ462" s="3"/>
      <c r="DR462" s="3"/>
      <c r="EA462" s="9">
        <f t="shared" si="40"/>
        <v>41208</v>
      </c>
    </row>
    <row r="463" spans="19:131" ht="12.75">
      <c r="S463" s="9"/>
      <c r="T463" s="3"/>
      <c r="U463" s="3"/>
      <c r="V463" s="3"/>
      <c r="W463" s="3"/>
      <c r="X463" s="3"/>
      <c r="Y463" s="3"/>
      <c r="Z463" s="3"/>
      <c r="AH463" s="3"/>
      <c r="AP463" s="3"/>
      <c r="AX463" s="3"/>
      <c r="BF463" s="3"/>
      <c r="BN463" s="3"/>
      <c r="BV463" s="3"/>
      <c r="CD463" s="3"/>
      <c r="CL463" s="3"/>
      <c r="CT463" s="3"/>
      <c r="DB463" s="3"/>
      <c r="DJ463" s="3"/>
      <c r="DR463" s="3"/>
      <c r="EA463" s="9">
        <f t="shared" si="40"/>
        <v>41215</v>
      </c>
    </row>
    <row r="464" spans="19:131" ht="12.75">
      <c r="S464" s="9"/>
      <c r="T464" s="3"/>
      <c r="U464" s="3"/>
      <c r="V464" s="3"/>
      <c r="W464" s="3"/>
      <c r="X464" s="3"/>
      <c r="Y464" s="3"/>
      <c r="Z464" s="3"/>
      <c r="AH464" s="3"/>
      <c r="AP464" s="3"/>
      <c r="AX464" s="3"/>
      <c r="BF464" s="3"/>
      <c r="BN464" s="3"/>
      <c r="BV464" s="3"/>
      <c r="CD464" s="3"/>
      <c r="CL464" s="3"/>
      <c r="CT464" s="3"/>
      <c r="DB464" s="3"/>
      <c r="DJ464" s="3"/>
      <c r="DR464" s="3"/>
      <c r="EA464" s="9">
        <f t="shared" si="40"/>
        <v>41222</v>
      </c>
    </row>
    <row r="465" spans="19:131" ht="12.75">
      <c r="S465" s="9"/>
      <c r="T465" s="3"/>
      <c r="U465" s="3"/>
      <c r="V465" s="3"/>
      <c r="W465" s="3"/>
      <c r="X465" s="3"/>
      <c r="Y465" s="3"/>
      <c r="Z465" s="3"/>
      <c r="AH465" s="3"/>
      <c r="AP465" s="3"/>
      <c r="AX465" s="3"/>
      <c r="BF465" s="3"/>
      <c r="BN465" s="3"/>
      <c r="BV465" s="3"/>
      <c r="CD465" s="3"/>
      <c r="CL465" s="3"/>
      <c r="CT465" s="3"/>
      <c r="DB465" s="3"/>
      <c r="DJ465" s="3"/>
      <c r="DR465" s="3"/>
      <c r="EA465" s="9">
        <f t="shared" si="40"/>
        <v>41229</v>
      </c>
    </row>
    <row r="466" spans="19:131" ht="12.75">
      <c r="S466" s="9"/>
      <c r="T466" s="3"/>
      <c r="U466" s="3"/>
      <c r="V466" s="3"/>
      <c r="W466" s="3"/>
      <c r="X466" s="3"/>
      <c r="Y466" s="3"/>
      <c r="Z466" s="3"/>
      <c r="AH466" s="3"/>
      <c r="AP466" s="3"/>
      <c r="AX466" s="3"/>
      <c r="BF466" s="3"/>
      <c r="BN466" s="3"/>
      <c r="BV466" s="3"/>
      <c r="CD466" s="3"/>
      <c r="CL466" s="3"/>
      <c r="CT466" s="3"/>
      <c r="DB466" s="3"/>
      <c r="DJ466" s="3"/>
      <c r="DR466" s="3"/>
      <c r="EA466" s="9">
        <f t="shared" si="40"/>
        <v>41236</v>
      </c>
    </row>
    <row r="467" spans="19:131" ht="12.75">
      <c r="S467" s="9"/>
      <c r="T467" s="3"/>
      <c r="U467" s="3"/>
      <c r="V467" s="3"/>
      <c r="W467" s="3"/>
      <c r="X467" s="3"/>
      <c r="Y467" s="3"/>
      <c r="Z467" s="3"/>
      <c r="AH467" s="3"/>
      <c r="AP467" s="3"/>
      <c r="AX467" s="3"/>
      <c r="BF467" s="3"/>
      <c r="BN467" s="3"/>
      <c r="BV467" s="3"/>
      <c r="CD467" s="3"/>
      <c r="CL467" s="3"/>
      <c r="CT467" s="3"/>
      <c r="DB467" s="3"/>
      <c r="DJ467" s="3"/>
      <c r="DR467" s="3"/>
      <c r="EA467" s="9">
        <f t="shared" si="40"/>
        <v>41243</v>
      </c>
    </row>
    <row r="468" spans="19:131" ht="12.75">
      <c r="S468" s="9"/>
      <c r="T468" s="3"/>
      <c r="U468" s="3"/>
      <c r="V468" s="3"/>
      <c r="W468" s="3"/>
      <c r="X468" s="3"/>
      <c r="Y468" s="3"/>
      <c r="Z468" s="3"/>
      <c r="AH468" s="3"/>
      <c r="AP468" s="3"/>
      <c r="AX468" s="3"/>
      <c r="BF468" s="3"/>
      <c r="BN468" s="3"/>
      <c r="BV468" s="3"/>
      <c r="CD468" s="3"/>
      <c r="CL468" s="3"/>
      <c r="CT468" s="3"/>
      <c r="DB468" s="3"/>
      <c r="DJ468" s="3"/>
      <c r="DR468" s="3"/>
      <c r="EA468" s="9">
        <f t="shared" si="40"/>
        <v>41250</v>
      </c>
    </row>
    <row r="469" spans="19:131" ht="12.75">
      <c r="S469" s="9"/>
      <c r="T469" s="3"/>
      <c r="U469" s="3"/>
      <c r="V469" s="3"/>
      <c r="W469" s="3"/>
      <c r="X469" s="3"/>
      <c r="Y469" s="3"/>
      <c r="Z469" s="3"/>
      <c r="AH469" s="3"/>
      <c r="AP469" s="3"/>
      <c r="AX469" s="3"/>
      <c r="BF469" s="3"/>
      <c r="BN469" s="3"/>
      <c r="BV469" s="3"/>
      <c r="CD469" s="3"/>
      <c r="CL469" s="3"/>
      <c r="CT469" s="3"/>
      <c r="DB469" s="3"/>
      <c r="DJ469" s="3"/>
      <c r="DR469" s="3"/>
      <c r="EA469" s="9">
        <f t="shared" si="40"/>
        <v>41257</v>
      </c>
    </row>
    <row r="470" spans="19:131" ht="12.75">
      <c r="S470" s="9"/>
      <c r="T470" s="3"/>
      <c r="U470" s="3"/>
      <c r="V470" s="3"/>
      <c r="W470" s="3"/>
      <c r="X470" s="3"/>
      <c r="Y470" s="3"/>
      <c r="Z470" s="3"/>
      <c r="AH470" s="3"/>
      <c r="AP470" s="3"/>
      <c r="AX470" s="3"/>
      <c r="BF470" s="3"/>
      <c r="BN470" s="3"/>
      <c r="BV470" s="3"/>
      <c r="CD470" s="3"/>
      <c r="CL470" s="3"/>
      <c r="CT470" s="3"/>
      <c r="DB470" s="3"/>
      <c r="DJ470" s="3"/>
      <c r="DR470" s="3"/>
      <c r="EA470" s="9">
        <f t="shared" si="40"/>
        <v>41264</v>
      </c>
    </row>
    <row r="471" spans="19:131" ht="12.75">
      <c r="S471" s="9"/>
      <c r="T471" s="3"/>
      <c r="U471" s="3"/>
      <c r="V471" s="3"/>
      <c r="W471" s="3"/>
      <c r="X471" s="3"/>
      <c r="Y471" s="3"/>
      <c r="Z471" s="3"/>
      <c r="AH471" s="3"/>
      <c r="AP471" s="3"/>
      <c r="AX471" s="3"/>
      <c r="BF471" s="3"/>
      <c r="BN471" s="3"/>
      <c r="BV471" s="3"/>
      <c r="CD471" s="3"/>
      <c r="CL471" s="3"/>
      <c r="CT471" s="3"/>
      <c r="DB471" s="3"/>
      <c r="DJ471" s="3"/>
      <c r="DR471" s="3"/>
      <c r="EA471" s="9">
        <f t="shared" si="40"/>
        <v>41271</v>
      </c>
    </row>
    <row r="472" spans="19:131" ht="12.75">
      <c r="S472" s="9"/>
      <c r="T472" s="3"/>
      <c r="U472" s="3"/>
      <c r="V472" s="3"/>
      <c r="W472" s="3"/>
      <c r="X472" s="3"/>
      <c r="Y472" s="3"/>
      <c r="Z472" s="3"/>
      <c r="AH472" s="3"/>
      <c r="AP472" s="3"/>
      <c r="AX472" s="3"/>
      <c r="BF472" s="3"/>
      <c r="BN472" s="3"/>
      <c r="BV472" s="3"/>
      <c r="CD472" s="3"/>
      <c r="CL472" s="3"/>
      <c r="CT472" s="3"/>
      <c r="DB472" s="3"/>
      <c r="DJ472" s="3"/>
      <c r="DR472" s="3"/>
      <c r="EA472" s="9">
        <f t="shared" si="40"/>
        <v>41278</v>
      </c>
    </row>
    <row r="473" spans="19:131" ht="12.75">
      <c r="S473" s="9"/>
      <c r="T473" s="3"/>
      <c r="U473" s="3"/>
      <c r="V473" s="3"/>
      <c r="W473" s="3"/>
      <c r="X473" s="3"/>
      <c r="Y473" s="3"/>
      <c r="Z473" s="3"/>
      <c r="AH473" s="3"/>
      <c r="AP473" s="3"/>
      <c r="AX473" s="3"/>
      <c r="BF473" s="3"/>
      <c r="BN473" s="3"/>
      <c r="BV473" s="3"/>
      <c r="CD473" s="3"/>
      <c r="CL473" s="3"/>
      <c r="CT473" s="3"/>
      <c r="DB473" s="3"/>
      <c r="DJ473" s="3"/>
      <c r="DR473" s="3"/>
      <c r="EA473" s="9">
        <f t="shared" si="40"/>
        <v>41285</v>
      </c>
    </row>
    <row r="474" spans="19:131" ht="12.75">
      <c r="S474" s="9"/>
      <c r="T474" s="3"/>
      <c r="U474" s="3"/>
      <c r="V474" s="3"/>
      <c r="W474" s="3"/>
      <c r="X474" s="3"/>
      <c r="Y474" s="3"/>
      <c r="Z474" s="3"/>
      <c r="AH474" s="3"/>
      <c r="AP474" s="3"/>
      <c r="AX474" s="3"/>
      <c r="BF474" s="3"/>
      <c r="BN474" s="3"/>
      <c r="BV474" s="3"/>
      <c r="CD474" s="3"/>
      <c r="CL474" s="3"/>
      <c r="CT474" s="3"/>
      <c r="DB474" s="3"/>
      <c r="DJ474" s="3"/>
      <c r="DR474" s="3"/>
      <c r="EA474" s="9">
        <f t="shared" si="40"/>
        <v>41292</v>
      </c>
    </row>
    <row r="475" spans="19:131" ht="12.75">
      <c r="S475" s="9"/>
      <c r="T475" s="3"/>
      <c r="U475" s="3"/>
      <c r="V475" s="3"/>
      <c r="W475" s="3"/>
      <c r="X475" s="3"/>
      <c r="Y475" s="3"/>
      <c r="Z475" s="3"/>
      <c r="AH475" s="3"/>
      <c r="AP475" s="3"/>
      <c r="AX475" s="3"/>
      <c r="BF475" s="3"/>
      <c r="BN475" s="3"/>
      <c r="BV475" s="3"/>
      <c r="CD475" s="3"/>
      <c r="CL475" s="3"/>
      <c r="CT475" s="3"/>
      <c r="DB475" s="3"/>
      <c r="DJ475" s="3"/>
      <c r="DR475" s="3"/>
      <c r="EA475" s="9">
        <f t="shared" si="40"/>
        <v>41299</v>
      </c>
    </row>
    <row r="476" spans="19:131" ht="12.75">
      <c r="S476" s="9"/>
      <c r="T476" s="3"/>
      <c r="U476" s="3"/>
      <c r="V476" s="3"/>
      <c r="W476" s="3"/>
      <c r="X476" s="3"/>
      <c r="Y476" s="3"/>
      <c r="Z476" s="3"/>
      <c r="AH476" s="3"/>
      <c r="AP476" s="3"/>
      <c r="AX476" s="3"/>
      <c r="BF476" s="3"/>
      <c r="BN476" s="3"/>
      <c r="BV476" s="3"/>
      <c r="CD476" s="3"/>
      <c r="CL476" s="3"/>
      <c r="CT476" s="3"/>
      <c r="DB476" s="3"/>
      <c r="DJ476" s="3"/>
      <c r="DR476" s="3"/>
      <c r="EA476" s="9">
        <f t="shared" si="40"/>
        <v>41306</v>
      </c>
    </row>
    <row r="477" spans="19:131" ht="12.75">
      <c r="S477" s="9"/>
      <c r="T477" s="3"/>
      <c r="U477" s="3"/>
      <c r="V477" s="3"/>
      <c r="W477" s="3"/>
      <c r="X477" s="3"/>
      <c r="Y477" s="3"/>
      <c r="Z477" s="3"/>
      <c r="AH477" s="3"/>
      <c r="AP477" s="3"/>
      <c r="AX477" s="3"/>
      <c r="BF477" s="3"/>
      <c r="BN477" s="3"/>
      <c r="BV477" s="3"/>
      <c r="CD477" s="3"/>
      <c r="CL477" s="3"/>
      <c r="CT477" s="3"/>
      <c r="DB477" s="3"/>
      <c r="DJ477" s="3"/>
      <c r="DR477" s="3"/>
      <c r="EA477" s="9">
        <f t="shared" si="40"/>
        <v>41313</v>
      </c>
    </row>
    <row r="478" spans="19:131" ht="12.75">
      <c r="S478" s="9"/>
      <c r="T478" s="3"/>
      <c r="U478" s="3"/>
      <c r="V478" s="3"/>
      <c r="W478" s="3"/>
      <c r="X478" s="3"/>
      <c r="Y478" s="3"/>
      <c r="Z478" s="3"/>
      <c r="AH478" s="3"/>
      <c r="AP478" s="3"/>
      <c r="AX478" s="3"/>
      <c r="BF478" s="3"/>
      <c r="BN478" s="3"/>
      <c r="BV478" s="3"/>
      <c r="CD478" s="3"/>
      <c r="CL478" s="3"/>
      <c r="CT478" s="3"/>
      <c r="DB478" s="3"/>
      <c r="DJ478" s="3"/>
      <c r="DR478" s="3"/>
      <c r="EA478" s="9">
        <f t="shared" si="40"/>
        <v>41320</v>
      </c>
    </row>
    <row r="479" spans="19:131" ht="12.75">
      <c r="S479" s="9"/>
      <c r="T479" s="3"/>
      <c r="U479" s="3"/>
      <c r="V479" s="3"/>
      <c r="W479" s="3"/>
      <c r="X479" s="3"/>
      <c r="Y479" s="3"/>
      <c r="Z479" s="3"/>
      <c r="AH479" s="3"/>
      <c r="AP479" s="3"/>
      <c r="AX479" s="3"/>
      <c r="BF479" s="3"/>
      <c r="BN479" s="3"/>
      <c r="BV479" s="3"/>
      <c r="CD479" s="3"/>
      <c r="CL479" s="3"/>
      <c r="CT479" s="3"/>
      <c r="DB479" s="3"/>
      <c r="DJ479" s="3"/>
      <c r="DR479" s="3"/>
      <c r="EA479" s="9">
        <f t="shared" si="40"/>
        <v>41327</v>
      </c>
    </row>
    <row r="480" spans="19:131" ht="12.75">
      <c r="S480" s="9"/>
      <c r="T480" s="3"/>
      <c r="U480" s="3"/>
      <c r="V480" s="3"/>
      <c r="W480" s="3"/>
      <c r="X480" s="3"/>
      <c r="Y480" s="3"/>
      <c r="Z480" s="3"/>
      <c r="AH480" s="3"/>
      <c r="AP480" s="3"/>
      <c r="AX480" s="3"/>
      <c r="BF480" s="3"/>
      <c r="BN480" s="3"/>
      <c r="BV480" s="3"/>
      <c r="CD480" s="3"/>
      <c r="CL480" s="3"/>
      <c r="CT480" s="3"/>
      <c r="DB480" s="3"/>
      <c r="DJ480" s="3"/>
      <c r="DR480" s="3"/>
      <c r="EA480" s="9">
        <f t="shared" si="40"/>
        <v>41334</v>
      </c>
    </row>
    <row r="481" spans="19:131" ht="12.75">
      <c r="S481" s="9"/>
      <c r="T481" s="3"/>
      <c r="U481" s="3"/>
      <c r="V481" s="3"/>
      <c r="W481" s="3"/>
      <c r="X481" s="3"/>
      <c r="Y481" s="3"/>
      <c r="Z481" s="3"/>
      <c r="AH481" s="3"/>
      <c r="AP481" s="3"/>
      <c r="AX481" s="3"/>
      <c r="BF481" s="3"/>
      <c r="BN481" s="3"/>
      <c r="BV481" s="3"/>
      <c r="CD481" s="3"/>
      <c r="CL481" s="3"/>
      <c r="CT481" s="3"/>
      <c r="DB481" s="3"/>
      <c r="DJ481" s="3"/>
      <c r="DR481" s="3"/>
      <c r="EA481" s="9">
        <f t="shared" si="40"/>
        <v>41341</v>
      </c>
    </row>
    <row r="482" spans="19:131" ht="12.75">
      <c r="S482" s="9"/>
      <c r="T482" s="3"/>
      <c r="U482" s="3"/>
      <c r="V482" s="3"/>
      <c r="W482" s="3"/>
      <c r="X482" s="3"/>
      <c r="Y482" s="3"/>
      <c r="Z482" s="3"/>
      <c r="AH482" s="3"/>
      <c r="AP482" s="3"/>
      <c r="AX482" s="3"/>
      <c r="BF482" s="3"/>
      <c r="BN482" s="3"/>
      <c r="BV482" s="3"/>
      <c r="CD482" s="3"/>
      <c r="CL482" s="3"/>
      <c r="CT482" s="3"/>
      <c r="DB482" s="3"/>
      <c r="DJ482" s="3"/>
      <c r="DR482" s="3"/>
      <c r="EA482" s="9">
        <f t="shared" si="40"/>
        <v>41348</v>
      </c>
    </row>
    <row r="483" spans="19:131" ht="12.75">
      <c r="S483" s="9"/>
      <c r="T483" s="3"/>
      <c r="U483" s="3"/>
      <c r="V483" s="3"/>
      <c r="W483" s="3"/>
      <c r="X483" s="3"/>
      <c r="Y483" s="3"/>
      <c r="Z483" s="3"/>
      <c r="AH483" s="3"/>
      <c r="AP483" s="3"/>
      <c r="AX483" s="3"/>
      <c r="BF483" s="3"/>
      <c r="BN483" s="3"/>
      <c r="BV483" s="3"/>
      <c r="CD483" s="3"/>
      <c r="CL483" s="3"/>
      <c r="CT483" s="3"/>
      <c r="DB483" s="3"/>
      <c r="DJ483" s="3"/>
      <c r="DR483" s="3"/>
      <c r="EA483" s="9">
        <f t="shared" si="40"/>
        <v>41355</v>
      </c>
    </row>
    <row r="484" spans="19:131" ht="12.75">
      <c r="S484" s="9"/>
      <c r="T484" s="3"/>
      <c r="U484" s="3"/>
      <c r="V484" s="3"/>
      <c r="W484" s="3"/>
      <c r="X484" s="3"/>
      <c r="Y484" s="3"/>
      <c r="Z484" s="3"/>
      <c r="AH484" s="3"/>
      <c r="AP484" s="3"/>
      <c r="AX484" s="3"/>
      <c r="BF484" s="3"/>
      <c r="BN484" s="3"/>
      <c r="BV484" s="3"/>
      <c r="CD484" s="3"/>
      <c r="CL484" s="3"/>
      <c r="CT484" s="3"/>
      <c r="DB484" s="3"/>
      <c r="DJ484" s="3"/>
      <c r="DR484" s="3"/>
      <c r="EA484" s="9">
        <f t="shared" si="40"/>
        <v>41362</v>
      </c>
    </row>
    <row r="485" spans="19:131" ht="12.75">
      <c r="S485" s="9"/>
      <c r="T485" s="3"/>
      <c r="U485" s="3"/>
      <c r="V485" s="3"/>
      <c r="W485" s="3"/>
      <c r="X485" s="3"/>
      <c r="Y485" s="3"/>
      <c r="Z485" s="3"/>
      <c r="AH485" s="3"/>
      <c r="AP485" s="3"/>
      <c r="AX485" s="3"/>
      <c r="BF485" s="3"/>
      <c r="BN485" s="3"/>
      <c r="BV485" s="3"/>
      <c r="CD485" s="3"/>
      <c r="CL485" s="3"/>
      <c r="CT485" s="3"/>
      <c r="DB485" s="3"/>
      <c r="DJ485" s="3"/>
      <c r="DR485" s="3"/>
      <c r="EA485" s="9">
        <f t="shared" si="40"/>
        <v>41369</v>
      </c>
    </row>
    <row r="486" spans="19:131" ht="12.75">
      <c r="S486" s="9"/>
      <c r="T486" s="3"/>
      <c r="U486" s="3"/>
      <c r="V486" s="3"/>
      <c r="W486" s="3"/>
      <c r="X486" s="3"/>
      <c r="Y486" s="3"/>
      <c r="Z486" s="3"/>
      <c r="AH486" s="3"/>
      <c r="AP486" s="3"/>
      <c r="AX486" s="3"/>
      <c r="BF486" s="3"/>
      <c r="BN486" s="3"/>
      <c r="BV486" s="3"/>
      <c r="CD486" s="3"/>
      <c r="CL486" s="3"/>
      <c r="CT486" s="3"/>
      <c r="DB486" s="3"/>
      <c r="DJ486" s="3"/>
      <c r="DR486" s="3"/>
      <c r="EA486" s="9">
        <f t="shared" si="40"/>
        <v>41376</v>
      </c>
    </row>
    <row r="487" spans="19:131" ht="12.75">
      <c r="S487" s="9"/>
      <c r="T487" s="3"/>
      <c r="U487" s="3"/>
      <c r="V487" s="3"/>
      <c r="W487" s="3"/>
      <c r="X487" s="3"/>
      <c r="Y487" s="3"/>
      <c r="Z487" s="3"/>
      <c r="AH487" s="3"/>
      <c r="AP487" s="3"/>
      <c r="AX487" s="3"/>
      <c r="BF487" s="3"/>
      <c r="BN487" s="3"/>
      <c r="BV487" s="3"/>
      <c r="CD487" s="3"/>
      <c r="CL487" s="3"/>
      <c r="CT487" s="3"/>
      <c r="DB487" s="3"/>
      <c r="DJ487" s="3"/>
      <c r="DR487" s="3"/>
      <c r="EA487" s="9">
        <f t="shared" si="40"/>
        <v>41383</v>
      </c>
    </row>
    <row r="488" spans="19:131" ht="12.75">
      <c r="S488" s="9"/>
      <c r="T488" s="3"/>
      <c r="U488" s="3"/>
      <c r="V488" s="3"/>
      <c r="W488" s="3"/>
      <c r="X488" s="3"/>
      <c r="Y488" s="3"/>
      <c r="Z488" s="3"/>
      <c r="AH488" s="3"/>
      <c r="AP488" s="3"/>
      <c r="AX488" s="3"/>
      <c r="BF488" s="3"/>
      <c r="BN488" s="3"/>
      <c r="BV488" s="3"/>
      <c r="CD488" s="3"/>
      <c r="CL488" s="3"/>
      <c r="CT488" s="3"/>
      <c r="DB488" s="3"/>
      <c r="DJ488" s="3"/>
      <c r="DR488" s="3"/>
      <c r="EA488" s="9">
        <f t="shared" si="40"/>
        <v>41390</v>
      </c>
    </row>
    <row r="489" spans="19:131" ht="12.75">
      <c r="S489" s="9"/>
      <c r="T489" s="3"/>
      <c r="U489" s="3"/>
      <c r="V489" s="3"/>
      <c r="W489" s="3"/>
      <c r="X489" s="3"/>
      <c r="Y489" s="3"/>
      <c r="Z489" s="3"/>
      <c r="AH489" s="3"/>
      <c r="AP489" s="3"/>
      <c r="AX489" s="3"/>
      <c r="BF489" s="3"/>
      <c r="BN489" s="3"/>
      <c r="BV489" s="3"/>
      <c r="CD489" s="3"/>
      <c r="CL489" s="3"/>
      <c r="CT489" s="3"/>
      <c r="DB489" s="3"/>
      <c r="DJ489" s="3"/>
      <c r="DR489" s="3"/>
      <c r="EA489" s="9">
        <f t="shared" si="40"/>
        <v>41397</v>
      </c>
    </row>
    <row r="490" spans="19:131" ht="12.75">
      <c r="S490" s="9"/>
      <c r="T490" s="3"/>
      <c r="U490" s="3"/>
      <c r="V490" s="3"/>
      <c r="W490" s="3"/>
      <c r="X490" s="3"/>
      <c r="Y490" s="3"/>
      <c r="Z490" s="3"/>
      <c r="AH490" s="3"/>
      <c r="AP490" s="3"/>
      <c r="AX490" s="3"/>
      <c r="BF490" s="3"/>
      <c r="BN490" s="3"/>
      <c r="BV490" s="3"/>
      <c r="CD490" s="3"/>
      <c r="CL490" s="3"/>
      <c r="CT490" s="3"/>
      <c r="DB490" s="3"/>
      <c r="DJ490" s="3"/>
      <c r="DR490" s="3"/>
      <c r="EA490" s="9">
        <f t="shared" si="40"/>
        <v>41404</v>
      </c>
    </row>
    <row r="491" spans="19:131" ht="12.75">
      <c r="S491" s="9"/>
      <c r="T491" s="3"/>
      <c r="U491" s="3"/>
      <c r="V491" s="3"/>
      <c r="W491" s="3"/>
      <c r="X491" s="3"/>
      <c r="Y491" s="3"/>
      <c r="Z491" s="3"/>
      <c r="AH491" s="3"/>
      <c r="AP491" s="3"/>
      <c r="AX491" s="3"/>
      <c r="BF491" s="3"/>
      <c r="BN491" s="3"/>
      <c r="BV491" s="3"/>
      <c r="CD491" s="3"/>
      <c r="CL491" s="3"/>
      <c r="CT491" s="3"/>
      <c r="DB491" s="3"/>
      <c r="DJ491" s="3"/>
      <c r="DR491" s="3"/>
      <c r="EA491" s="9">
        <f t="shared" si="40"/>
        <v>41411</v>
      </c>
    </row>
    <row r="492" spans="19:131" ht="12.75">
      <c r="S492" s="9"/>
      <c r="T492" s="3"/>
      <c r="U492" s="3"/>
      <c r="V492" s="3"/>
      <c r="W492" s="3"/>
      <c r="X492" s="3"/>
      <c r="Y492" s="3"/>
      <c r="Z492" s="3"/>
      <c r="AH492" s="3"/>
      <c r="AP492" s="3"/>
      <c r="AX492" s="3"/>
      <c r="BF492" s="3"/>
      <c r="BN492" s="3"/>
      <c r="BV492" s="3"/>
      <c r="CD492" s="3"/>
      <c r="CL492" s="3"/>
      <c r="CT492" s="3"/>
      <c r="DB492" s="3"/>
      <c r="DJ492" s="3"/>
      <c r="DR492" s="3"/>
      <c r="EA492" s="9">
        <f t="shared" si="40"/>
        <v>41418</v>
      </c>
    </row>
    <row r="493" spans="19:131" ht="12.75">
      <c r="S493" s="9"/>
      <c r="T493" s="3"/>
      <c r="U493" s="3"/>
      <c r="V493" s="3"/>
      <c r="W493" s="3"/>
      <c r="X493" s="3"/>
      <c r="Y493" s="3"/>
      <c r="Z493" s="3"/>
      <c r="AH493" s="3"/>
      <c r="AP493" s="3"/>
      <c r="AX493" s="3"/>
      <c r="BF493" s="3"/>
      <c r="BN493" s="3"/>
      <c r="BV493" s="3"/>
      <c r="CD493" s="3"/>
      <c r="CL493" s="3"/>
      <c r="CT493" s="3"/>
      <c r="DB493" s="3"/>
      <c r="DJ493" s="3"/>
      <c r="DR493" s="3"/>
      <c r="EA493" s="9">
        <f t="shared" si="40"/>
        <v>41425</v>
      </c>
    </row>
    <row r="494" spans="19:131" ht="12.75">
      <c r="S494" s="9"/>
      <c r="T494" s="3"/>
      <c r="U494" s="3"/>
      <c r="V494" s="3"/>
      <c r="W494" s="3"/>
      <c r="X494" s="3"/>
      <c r="Y494" s="3"/>
      <c r="Z494" s="3"/>
      <c r="AH494" s="3"/>
      <c r="AP494" s="3"/>
      <c r="AX494" s="3"/>
      <c r="BF494" s="3"/>
      <c r="BN494" s="3"/>
      <c r="BV494" s="3"/>
      <c r="CD494" s="3"/>
      <c r="CL494" s="3"/>
      <c r="CT494" s="3"/>
      <c r="DB494" s="3"/>
      <c r="DJ494" s="3"/>
      <c r="DR494" s="3"/>
      <c r="EA494" s="9">
        <f t="shared" si="40"/>
        <v>41432</v>
      </c>
    </row>
    <row r="495" spans="19:131" ht="12.75">
      <c r="S495" s="9"/>
      <c r="T495" s="3"/>
      <c r="U495" s="3"/>
      <c r="V495" s="3"/>
      <c r="W495" s="3"/>
      <c r="X495" s="3"/>
      <c r="Y495" s="3"/>
      <c r="Z495" s="3"/>
      <c r="AH495" s="3"/>
      <c r="AP495" s="3"/>
      <c r="AX495" s="3"/>
      <c r="BF495" s="3"/>
      <c r="BN495" s="3"/>
      <c r="BV495" s="3"/>
      <c r="CD495" s="3"/>
      <c r="CL495" s="3"/>
      <c r="CT495" s="3"/>
      <c r="DB495" s="3"/>
      <c r="DJ495" s="3"/>
      <c r="DR495" s="3"/>
      <c r="EA495" s="9">
        <f t="shared" si="40"/>
        <v>41439</v>
      </c>
    </row>
    <row r="496" spans="19:131" ht="12.75">
      <c r="S496" s="9"/>
      <c r="T496" s="3"/>
      <c r="U496" s="3"/>
      <c r="V496" s="3"/>
      <c r="W496" s="3"/>
      <c r="X496" s="3"/>
      <c r="Y496" s="3"/>
      <c r="Z496" s="3"/>
      <c r="AH496" s="3"/>
      <c r="AP496" s="3"/>
      <c r="AX496" s="3"/>
      <c r="BF496" s="3"/>
      <c r="BN496" s="3"/>
      <c r="BV496" s="3"/>
      <c r="CD496" s="3"/>
      <c r="CL496" s="3"/>
      <c r="CT496" s="3"/>
      <c r="DB496" s="3"/>
      <c r="DJ496" s="3"/>
      <c r="DR496" s="3"/>
      <c r="EA496" s="9">
        <f t="shared" si="40"/>
        <v>41446</v>
      </c>
    </row>
    <row r="497" spans="19:131" ht="12.75">
      <c r="S497" s="9"/>
      <c r="T497" s="3"/>
      <c r="U497" s="3"/>
      <c r="V497" s="3"/>
      <c r="W497" s="3"/>
      <c r="X497" s="3"/>
      <c r="Y497" s="3"/>
      <c r="Z497" s="3"/>
      <c r="AH497" s="3"/>
      <c r="AP497" s="3"/>
      <c r="AX497" s="3"/>
      <c r="BF497" s="3"/>
      <c r="BN497" s="3"/>
      <c r="BV497" s="3"/>
      <c r="CD497" s="3"/>
      <c r="CL497" s="3"/>
      <c r="CT497" s="3"/>
      <c r="DB497" s="3"/>
      <c r="DJ497" s="3"/>
      <c r="DR497" s="3"/>
      <c r="EA497" s="9">
        <f t="shared" si="40"/>
        <v>41453</v>
      </c>
    </row>
    <row r="498" spans="19:131" ht="12.75">
      <c r="S498" s="9"/>
      <c r="T498" s="3"/>
      <c r="U498" s="3"/>
      <c r="V498" s="3"/>
      <c r="W498" s="3"/>
      <c r="X498" s="3"/>
      <c r="Y498" s="3"/>
      <c r="Z498" s="3"/>
      <c r="AH498" s="3"/>
      <c r="AP498" s="3"/>
      <c r="AX498" s="3"/>
      <c r="BF498" s="3"/>
      <c r="BN498" s="3"/>
      <c r="BV498" s="3"/>
      <c r="CD498" s="3"/>
      <c r="CL498" s="3"/>
      <c r="CT498" s="3"/>
      <c r="DB498" s="3"/>
      <c r="DJ498" s="3"/>
      <c r="DR498" s="3"/>
      <c r="EA498" s="9">
        <f t="shared" si="40"/>
        <v>41460</v>
      </c>
    </row>
    <row r="499" spans="19:131" ht="12.75">
      <c r="S499" s="9"/>
      <c r="T499" s="3"/>
      <c r="U499" s="3"/>
      <c r="V499" s="3"/>
      <c r="W499" s="3"/>
      <c r="X499" s="3"/>
      <c r="Y499" s="3"/>
      <c r="Z499" s="3"/>
      <c r="AH499" s="3"/>
      <c r="AP499" s="3"/>
      <c r="AX499" s="3"/>
      <c r="BF499" s="3"/>
      <c r="BN499" s="3"/>
      <c r="BV499" s="3"/>
      <c r="CD499" s="3"/>
      <c r="CL499" s="3"/>
      <c r="CT499" s="3"/>
      <c r="DB499" s="3"/>
      <c r="DJ499" s="3"/>
      <c r="DR499" s="3"/>
      <c r="EA499" s="9">
        <f t="shared" si="40"/>
        <v>41467</v>
      </c>
    </row>
    <row r="500" spans="19:131" ht="12.75">
      <c r="S500" s="9"/>
      <c r="T500" s="3"/>
      <c r="U500" s="3"/>
      <c r="V500" s="3"/>
      <c r="W500" s="3"/>
      <c r="X500" s="3"/>
      <c r="Y500" s="3"/>
      <c r="Z500" s="3"/>
      <c r="AH500" s="3"/>
      <c r="AP500" s="3"/>
      <c r="AX500" s="3"/>
      <c r="BF500" s="3"/>
      <c r="BN500" s="3"/>
      <c r="BV500" s="3"/>
      <c r="CD500" s="3"/>
      <c r="CL500" s="3"/>
      <c r="CT500" s="3"/>
      <c r="DB500" s="3"/>
      <c r="DJ500" s="3"/>
      <c r="DR500" s="3"/>
      <c r="EA500" s="9">
        <f t="shared" si="40"/>
        <v>41474</v>
      </c>
    </row>
    <row r="501" spans="19:131" ht="12.75">
      <c r="S501" s="9"/>
      <c r="T501" s="3"/>
      <c r="U501" s="3"/>
      <c r="V501" s="3"/>
      <c r="W501" s="3"/>
      <c r="X501" s="3"/>
      <c r="Y501" s="3"/>
      <c r="Z501" s="3"/>
      <c r="AH501" s="3"/>
      <c r="AP501" s="3"/>
      <c r="AX501" s="3"/>
      <c r="BF501" s="3"/>
      <c r="BN501" s="3"/>
      <c r="BV501" s="3"/>
      <c r="CD501" s="3"/>
      <c r="CL501" s="3"/>
      <c r="CT501" s="3"/>
      <c r="DB501" s="3"/>
      <c r="DJ501" s="3"/>
      <c r="DR501" s="3"/>
      <c r="EA501" s="9">
        <f t="shared" si="40"/>
        <v>41481</v>
      </c>
    </row>
    <row r="502" spans="19:131" ht="12.75">
      <c r="S502" s="9"/>
      <c r="T502" s="3"/>
      <c r="U502" s="3"/>
      <c r="V502" s="3"/>
      <c r="W502" s="3"/>
      <c r="X502" s="3"/>
      <c r="Y502" s="3"/>
      <c r="Z502" s="3"/>
      <c r="AH502" s="3"/>
      <c r="AP502" s="3"/>
      <c r="AX502" s="3"/>
      <c r="BF502" s="3"/>
      <c r="BN502" s="3"/>
      <c r="BV502" s="3"/>
      <c r="CD502" s="3"/>
      <c r="CL502" s="3"/>
      <c r="CT502" s="3"/>
      <c r="DB502" s="3"/>
      <c r="DJ502" s="3"/>
      <c r="DR502" s="3"/>
      <c r="EA502" s="9">
        <f t="shared" si="40"/>
        <v>41488</v>
      </c>
    </row>
    <row r="503" spans="19:131" ht="12.75">
      <c r="S503" s="9"/>
      <c r="T503" s="3"/>
      <c r="U503" s="3"/>
      <c r="V503" s="3"/>
      <c r="W503" s="3"/>
      <c r="X503" s="3"/>
      <c r="Y503" s="3"/>
      <c r="Z503" s="3"/>
      <c r="AH503" s="3"/>
      <c r="AP503" s="3"/>
      <c r="AX503" s="3"/>
      <c r="BF503" s="3"/>
      <c r="BN503" s="3"/>
      <c r="BV503" s="3"/>
      <c r="CD503" s="3"/>
      <c r="CL503" s="3"/>
      <c r="CT503" s="3"/>
      <c r="DB503" s="3"/>
      <c r="DJ503" s="3"/>
      <c r="DR503" s="3"/>
      <c r="EA503" s="9">
        <f t="shared" si="40"/>
        <v>41495</v>
      </c>
    </row>
    <row r="504" spans="19:131" ht="12.75">
      <c r="S504" s="9"/>
      <c r="T504" s="3"/>
      <c r="U504" s="3"/>
      <c r="V504" s="3"/>
      <c r="W504" s="3"/>
      <c r="X504" s="3"/>
      <c r="Y504" s="3"/>
      <c r="Z504" s="3"/>
      <c r="AH504" s="3"/>
      <c r="AP504" s="3"/>
      <c r="AX504" s="3"/>
      <c r="BF504" s="3"/>
      <c r="BN504" s="3"/>
      <c r="BV504" s="3"/>
      <c r="CD504" s="3"/>
      <c r="CL504" s="3"/>
      <c r="CT504" s="3"/>
      <c r="DB504" s="3"/>
      <c r="DJ504" s="3"/>
      <c r="DR504" s="3"/>
      <c r="EA504" s="9">
        <f t="shared" si="40"/>
        <v>41502</v>
      </c>
    </row>
    <row r="505" spans="19:131" ht="12.75">
      <c r="S505" s="9"/>
      <c r="T505" s="3"/>
      <c r="U505" s="3"/>
      <c r="V505" s="3"/>
      <c r="W505" s="3"/>
      <c r="X505" s="3"/>
      <c r="Y505" s="3"/>
      <c r="Z505" s="3"/>
      <c r="AH505" s="3"/>
      <c r="AP505" s="3"/>
      <c r="AX505" s="3"/>
      <c r="BF505" s="3"/>
      <c r="BN505" s="3"/>
      <c r="BV505" s="3"/>
      <c r="CD505" s="3"/>
      <c r="CL505" s="3"/>
      <c r="CT505" s="3"/>
      <c r="DB505" s="3"/>
      <c r="DJ505" s="3"/>
      <c r="DR505" s="3"/>
      <c r="EA505" s="9">
        <f t="shared" si="40"/>
        <v>41509</v>
      </c>
    </row>
    <row r="506" spans="19:131" ht="12.75">
      <c r="S506" s="9"/>
      <c r="T506" s="3"/>
      <c r="U506" s="3"/>
      <c r="V506" s="3"/>
      <c r="W506" s="3"/>
      <c r="X506" s="3"/>
      <c r="Y506" s="3"/>
      <c r="Z506" s="3"/>
      <c r="AH506" s="3"/>
      <c r="AP506" s="3"/>
      <c r="AX506" s="3"/>
      <c r="BF506" s="3"/>
      <c r="BN506" s="3"/>
      <c r="BV506" s="3"/>
      <c r="CD506" s="3"/>
      <c r="CL506" s="3"/>
      <c r="CT506" s="3"/>
      <c r="DB506" s="3"/>
      <c r="DJ506" s="3"/>
      <c r="DR506" s="3"/>
      <c r="EA506" s="9">
        <f t="shared" si="40"/>
        <v>41516</v>
      </c>
    </row>
    <row r="507" spans="19:131" ht="12.75">
      <c r="S507" s="9"/>
      <c r="T507" s="3"/>
      <c r="U507" s="3"/>
      <c r="V507" s="3"/>
      <c r="W507" s="3"/>
      <c r="X507" s="3"/>
      <c r="Y507" s="3"/>
      <c r="Z507" s="3"/>
      <c r="AH507" s="3"/>
      <c r="AP507" s="3"/>
      <c r="AX507" s="3"/>
      <c r="BF507" s="3"/>
      <c r="BN507" s="3"/>
      <c r="BV507" s="3"/>
      <c r="CD507" s="3"/>
      <c r="CL507" s="3"/>
      <c r="CT507" s="3"/>
      <c r="DB507" s="3"/>
      <c r="DJ507" s="3"/>
      <c r="DR507" s="3"/>
      <c r="EA507" s="9">
        <f t="shared" si="40"/>
        <v>41523</v>
      </c>
    </row>
    <row r="508" spans="19:131" ht="12.75">
      <c r="S508" s="9"/>
      <c r="T508" s="3"/>
      <c r="U508" s="3"/>
      <c r="V508" s="3"/>
      <c r="W508" s="3"/>
      <c r="X508" s="3"/>
      <c r="Y508" s="3"/>
      <c r="Z508" s="3"/>
      <c r="AH508" s="3"/>
      <c r="AP508" s="3"/>
      <c r="AX508" s="3"/>
      <c r="BF508" s="3"/>
      <c r="BN508" s="3"/>
      <c r="BV508" s="3"/>
      <c r="CD508" s="3"/>
      <c r="CL508" s="3"/>
      <c r="CT508" s="3"/>
      <c r="DB508" s="3"/>
      <c r="DJ508" s="3"/>
      <c r="DR508" s="3"/>
      <c r="EA508" s="9">
        <f t="shared" si="40"/>
        <v>41530</v>
      </c>
    </row>
    <row r="509" spans="19:131" ht="12.75">
      <c r="S509" s="9"/>
      <c r="T509" s="3"/>
      <c r="U509" s="3"/>
      <c r="V509" s="3"/>
      <c r="W509" s="3"/>
      <c r="X509" s="3"/>
      <c r="Y509" s="3"/>
      <c r="Z509" s="3"/>
      <c r="AH509" s="3"/>
      <c r="AP509" s="3"/>
      <c r="AX509" s="3"/>
      <c r="BF509" s="3"/>
      <c r="BN509" s="3"/>
      <c r="BV509" s="3"/>
      <c r="CD509" s="3"/>
      <c r="CL509" s="3"/>
      <c r="CT509" s="3"/>
      <c r="DB509" s="3"/>
      <c r="DJ509" s="3"/>
      <c r="DR509" s="3"/>
      <c r="EA509" s="9">
        <f t="shared" si="40"/>
        <v>41537</v>
      </c>
    </row>
    <row r="510" spans="19:131" ht="12.75">
      <c r="S510" s="9"/>
      <c r="T510" s="3"/>
      <c r="U510" s="3"/>
      <c r="V510" s="3"/>
      <c r="W510" s="3"/>
      <c r="X510" s="3"/>
      <c r="Y510" s="3"/>
      <c r="Z510" s="3"/>
      <c r="AH510" s="3"/>
      <c r="AP510" s="3"/>
      <c r="AX510" s="3"/>
      <c r="BF510" s="3"/>
      <c r="BN510" s="3"/>
      <c r="BV510" s="3"/>
      <c r="CD510" s="3"/>
      <c r="CL510" s="3"/>
      <c r="CT510" s="3"/>
      <c r="DB510" s="3"/>
      <c r="DJ510" s="3"/>
      <c r="DR510" s="3"/>
      <c r="EA510" s="9">
        <f t="shared" si="40"/>
        <v>41544</v>
      </c>
    </row>
    <row r="511" spans="19:131" ht="12.75">
      <c r="S511" s="9"/>
      <c r="T511" s="3"/>
      <c r="U511" s="3"/>
      <c r="V511" s="3"/>
      <c r="W511" s="3"/>
      <c r="X511" s="3"/>
      <c r="Y511" s="3"/>
      <c r="Z511" s="3"/>
      <c r="AH511" s="3"/>
      <c r="AP511" s="3"/>
      <c r="AX511" s="3"/>
      <c r="BF511" s="3"/>
      <c r="BN511" s="3"/>
      <c r="BV511" s="3"/>
      <c r="CD511" s="3"/>
      <c r="CL511" s="3"/>
      <c r="CT511" s="3"/>
      <c r="DB511" s="3"/>
      <c r="DJ511" s="3"/>
      <c r="DR511" s="3"/>
      <c r="EA511" s="9">
        <f t="shared" si="40"/>
        <v>41551</v>
      </c>
    </row>
    <row r="512" spans="19:131" ht="12.75">
      <c r="S512" s="9"/>
      <c r="T512" s="3"/>
      <c r="U512" s="3"/>
      <c r="V512" s="3"/>
      <c r="W512" s="3"/>
      <c r="X512" s="3"/>
      <c r="Y512" s="3"/>
      <c r="Z512" s="3"/>
      <c r="AH512" s="3"/>
      <c r="AP512" s="3"/>
      <c r="AX512" s="3"/>
      <c r="BF512" s="3"/>
      <c r="BN512" s="3"/>
      <c r="BV512" s="3"/>
      <c r="CD512" s="3"/>
      <c r="CL512" s="3"/>
      <c r="CT512" s="3"/>
      <c r="DB512" s="3"/>
      <c r="DJ512" s="3"/>
      <c r="DR512" s="3"/>
      <c r="EA512" s="9">
        <f t="shared" si="40"/>
        <v>41558</v>
      </c>
    </row>
    <row r="513" spans="19:131" ht="12.75">
      <c r="S513" s="9"/>
      <c r="T513" s="3"/>
      <c r="U513" s="3"/>
      <c r="V513" s="3"/>
      <c r="W513" s="3"/>
      <c r="X513" s="3"/>
      <c r="Y513" s="3"/>
      <c r="Z513" s="3"/>
      <c r="AH513" s="3"/>
      <c r="AP513" s="3"/>
      <c r="AX513" s="3"/>
      <c r="BF513" s="3"/>
      <c r="BN513" s="3"/>
      <c r="BV513" s="3"/>
      <c r="CD513" s="3"/>
      <c r="CL513" s="3"/>
      <c r="CT513" s="3"/>
      <c r="DB513" s="3"/>
      <c r="DJ513" s="3"/>
      <c r="DR513" s="3"/>
      <c r="EA513" s="9">
        <f t="shared" si="40"/>
        <v>41565</v>
      </c>
    </row>
    <row r="514" spans="19:131" ht="12.75">
      <c r="S514" s="9"/>
      <c r="T514" s="3"/>
      <c r="U514" s="3"/>
      <c r="V514" s="3"/>
      <c r="W514" s="3"/>
      <c r="X514" s="3"/>
      <c r="Y514" s="3"/>
      <c r="Z514" s="3"/>
      <c r="AH514" s="3"/>
      <c r="AP514" s="3"/>
      <c r="AX514" s="3"/>
      <c r="BF514" s="3"/>
      <c r="BN514" s="3"/>
      <c r="BV514" s="3"/>
      <c r="CD514" s="3"/>
      <c r="CL514" s="3"/>
      <c r="CT514" s="3"/>
      <c r="DB514" s="3"/>
      <c r="DJ514" s="3"/>
      <c r="DR514" s="3"/>
      <c r="EA514" s="9">
        <f t="shared" si="40"/>
        <v>41572</v>
      </c>
    </row>
    <row r="515" spans="19:131" ht="12.75">
      <c r="S515" s="9"/>
      <c r="T515" s="3"/>
      <c r="U515" s="3"/>
      <c r="V515" s="3"/>
      <c r="W515" s="3"/>
      <c r="X515" s="3"/>
      <c r="Y515" s="3"/>
      <c r="Z515" s="3"/>
      <c r="AH515" s="3"/>
      <c r="AP515" s="3"/>
      <c r="AX515" s="3"/>
      <c r="BF515" s="3"/>
      <c r="BN515" s="3"/>
      <c r="BV515" s="3"/>
      <c r="CD515" s="3"/>
      <c r="CL515" s="3"/>
      <c r="CT515" s="3"/>
      <c r="DB515" s="3"/>
      <c r="DJ515" s="3"/>
      <c r="DR515" s="3"/>
      <c r="EA515" s="9">
        <f t="shared" si="40"/>
        <v>41579</v>
      </c>
    </row>
    <row r="516" spans="19:131" ht="12.75">
      <c r="S516" s="9"/>
      <c r="T516" s="3"/>
      <c r="U516" s="3"/>
      <c r="V516" s="3"/>
      <c r="W516" s="3"/>
      <c r="X516" s="3"/>
      <c r="Y516" s="3"/>
      <c r="Z516" s="3"/>
      <c r="AH516" s="3"/>
      <c r="AP516" s="3"/>
      <c r="AX516" s="3"/>
      <c r="BF516" s="3"/>
      <c r="BN516" s="3"/>
      <c r="BV516" s="3"/>
      <c r="CD516" s="3"/>
      <c r="CL516" s="3"/>
      <c r="CT516" s="3"/>
      <c r="DB516" s="3"/>
      <c r="DJ516" s="3"/>
      <c r="DR516" s="3"/>
      <c r="EA516" s="9">
        <f aca="true" t="shared" si="41" ref="EA516:EA579">EA515+7</f>
        <v>41586</v>
      </c>
    </row>
    <row r="517" spans="19:131" ht="12.75">
      <c r="S517" s="9"/>
      <c r="T517" s="3"/>
      <c r="U517" s="3"/>
      <c r="V517" s="3"/>
      <c r="W517" s="3"/>
      <c r="X517" s="3"/>
      <c r="Y517" s="3"/>
      <c r="Z517" s="3"/>
      <c r="AH517" s="3"/>
      <c r="AP517" s="3"/>
      <c r="AX517" s="3"/>
      <c r="BF517" s="3"/>
      <c r="BN517" s="3"/>
      <c r="BV517" s="3"/>
      <c r="CD517" s="3"/>
      <c r="CL517" s="3"/>
      <c r="CT517" s="3"/>
      <c r="DB517" s="3"/>
      <c r="DJ517" s="3"/>
      <c r="DR517" s="3"/>
      <c r="EA517" s="9">
        <f t="shared" si="41"/>
        <v>41593</v>
      </c>
    </row>
    <row r="518" spans="19:131" ht="12.75">
      <c r="S518" s="9"/>
      <c r="T518" s="3"/>
      <c r="U518" s="3"/>
      <c r="V518" s="3"/>
      <c r="W518" s="3"/>
      <c r="X518" s="3"/>
      <c r="Y518" s="3"/>
      <c r="Z518" s="3"/>
      <c r="AH518" s="3"/>
      <c r="AP518" s="3"/>
      <c r="AX518" s="3"/>
      <c r="BF518" s="3"/>
      <c r="BN518" s="3"/>
      <c r="BV518" s="3"/>
      <c r="CD518" s="3"/>
      <c r="CL518" s="3"/>
      <c r="CT518" s="3"/>
      <c r="DB518" s="3"/>
      <c r="DJ518" s="3"/>
      <c r="DR518" s="3"/>
      <c r="EA518" s="9">
        <f t="shared" si="41"/>
        <v>41600</v>
      </c>
    </row>
    <row r="519" spans="19:131" ht="12.75">
      <c r="S519" s="9"/>
      <c r="T519" s="3"/>
      <c r="U519" s="3"/>
      <c r="V519" s="3"/>
      <c r="W519" s="3"/>
      <c r="X519" s="3"/>
      <c r="Y519" s="3"/>
      <c r="Z519" s="3"/>
      <c r="AH519" s="3"/>
      <c r="AP519" s="3"/>
      <c r="AX519" s="3"/>
      <c r="BF519" s="3"/>
      <c r="BN519" s="3"/>
      <c r="BV519" s="3"/>
      <c r="CD519" s="3"/>
      <c r="CL519" s="3"/>
      <c r="CT519" s="3"/>
      <c r="DB519" s="3"/>
      <c r="DJ519" s="3"/>
      <c r="DR519" s="3"/>
      <c r="EA519" s="9">
        <f t="shared" si="41"/>
        <v>41607</v>
      </c>
    </row>
    <row r="520" spans="19:131" ht="12.75">
      <c r="S520" s="9"/>
      <c r="T520" s="3"/>
      <c r="U520" s="3"/>
      <c r="V520" s="3"/>
      <c r="W520" s="3"/>
      <c r="X520" s="3"/>
      <c r="Y520" s="3"/>
      <c r="Z520" s="3"/>
      <c r="AH520" s="3"/>
      <c r="AP520" s="3"/>
      <c r="AX520" s="3"/>
      <c r="BF520" s="3"/>
      <c r="BN520" s="3"/>
      <c r="BV520" s="3"/>
      <c r="CD520" s="3"/>
      <c r="CL520" s="3"/>
      <c r="CT520" s="3"/>
      <c r="DB520" s="3"/>
      <c r="DJ520" s="3"/>
      <c r="DR520" s="3"/>
      <c r="EA520" s="9">
        <f t="shared" si="41"/>
        <v>41614</v>
      </c>
    </row>
    <row r="521" spans="19:131" ht="12.75">
      <c r="S521" s="9"/>
      <c r="T521" s="3"/>
      <c r="U521" s="3"/>
      <c r="V521" s="3"/>
      <c r="W521" s="3"/>
      <c r="X521" s="3"/>
      <c r="Y521" s="3"/>
      <c r="Z521" s="3"/>
      <c r="AH521" s="3"/>
      <c r="AP521" s="3"/>
      <c r="AX521" s="3"/>
      <c r="BF521" s="3"/>
      <c r="BN521" s="3"/>
      <c r="BV521" s="3"/>
      <c r="CD521" s="3"/>
      <c r="CL521" s="3"/>
      <c r="CT521" s="3"/>
      <c r="DB521" s="3"/>
      <c r="DJ521" s="3"/>
      <c r="DR521" s="3"/>
      <c r="EA521" s="9">
        <f t="shared" si="41"/>
        <v>41621</v>
      </c>
    </row>
    <row r="522" spans="19:131" ht="12.75">
      <c r="S522" s="9"/>
      <c r="T522" s="3"/>
      <c r="U522" s="3"/>
      <c r="V522" s="3"/>
      <c r="W522" s="3"/>
      <c r="X522" s="3"/>
      <c r="Y522" s="3"/>
      <c r="Z522" s="3"/>
      <c r="AH522" s="3"/>
      <c r="AP522" s="3"/>
      <c r="AX522" s="3"/>
      <c r="BF522" s="3"/>
      <c r="BN522" s="3"/>
      <c r="BV522" s="3"/>
      <c r="CD522" s="3"/>
      <c r="CL522" s="3"/>
      <c r="CT522" s="3"/>
      <c r="DB522" s="3"/>
      <c r="DJ522" s="3"/>
      <c r="DR522" s="3"/>
      <c r="EA522" s="9">
        <f t="shared" si="41"/>
        <v>41628</v>
      </c>
    </row>
    <row r="523" spans="19:131" ht="12.75">
      <c r="S523" s="9"/>
      <c r="T523" s="3"/>
      <c r="U523" s="3"/>
      <c r="V523" s="3"/>
      <c r="W523" s="3"/>
      <c r="X523" s="3"/>
      <c r="Y523" s="3"/>
      <c r="Z523" s="3"/>
      <c r="AH523" s="3"/>
      <c r="AP523" s="3"/>
      <c r="AX523" s="3"/>
      <c r="BF523" s="3"/>
      <c r="BN523" s="3"/>
      <c r="BV523" s="3"/>
      <c r="CD523" s="3"/>
      <c r="CL523" s="3"/>
      <c r="CT523" s="3"/>
      <c r="DB523" s="3"/>
      <c r="DJ523" s="3"/>
      <c r="DR523" s="3"/>
      <c r="EA523" s="9">
        <f t="shared" si="41"/>
        <v>41635</v>
      </c>
    </row>
    <row r="524" spans="19:131" ht="12.75">
      <c r="S524" s="9"/>
      <c r="T524" s="3"/>
      <c r="U524" s="3"/>
      <c r="V524" s="3"/>
      <c r="W524" s="3"/>
      <c r="X524" s="3"/>
      <c r="Y524" s="3"/>
      <c r="Z524" s="3"/>
      <c r="AH524" s="3"/>
      <c r="AP524" s="3"/>
      <c r="AX524" s="3"/>
      <c r="BF524" s="3"/>
      <c r="BN524" s="3"/>
      <c r="BV524" s="3"/>
      <c r="CD524" s="3"/>
      <c r="CL524" s="3"/>
      <c r="CT524" s="3"/>
      <c r="DB524" s="3"/>
      <c r="DJ524" s="3"/>
      <c r="DR524" s="3"/>
      <c r="EA524" s="9">
        <f t="shared" si="41"/>
        <v>41642</v>
      </c>
    </row>
    <row r="525" spans="19:131" ht="12.75">
      <c r="S525" s="9"/>
      <c r="T525" s="3"/>
      <c r="U525" s="3"/>
      <c r="V525" s="3"/>
      <c r="W525" s="3"/>
      <c r="X525" s="3"/>
      <c r="Y525" s="3"/>
      <c r="Z525" s="3"/>
      <c r="AH525" s="3"/>
      <c r="AP525" s="3"/>
      <c r="AX525" s="3"/>
      <c r="BF525" s="3"/>
      <c r="BN525" s="3"/>
      <c r="BV525" s="3"/>
      <c r="CD525" s="3"/>
      <c r="CL525" s="3"/>
      <c r="CT525" s="3"/>
      <c r="DB525" s="3"/>
      <c r="DJ525" s="3"/>
      <c r="DR525" s="3"/>
      <c r="EA525" s="9">
        <f t="shared" si="41"/>
        <v>41649</v>
      </c>
    </row>
    <row r="526" spans="19:131" ht="12.75">
      <c r="S526" s="9"/>
      <c r="T526" s="3"/>
      <c r="U526" s="3"/>
      <c r="V526" s="3"/>
      <c r="W526" s="3"/>
      <c r="X526" s="3"/>
      <c r="Y526" s="3"/>
      <c r="Z526" s="3"/>
      <c r="AH526" s="3"/>
      <c r="AP526" s="3"/>
      <c r="AX526" s="3"/>
      <c r="BF526" s="3"/>
      <c r="BN526" s="3"/>
      <c r="BV526" s="3"/>
      <c r="CD526" s="3"/>
      <c r="CL526" s="3"/>
      <c r="CT526" s="3"/>
      <c r="DB526" s="3"/>
      <c r="DJ526" s="3"/>
      <c r="DR526" s="3"/>
      <c r="EA526" s="9">
        <f t="shared" si="41"/>
        <v>41656</v>
      </c>
    </row>
    <row r="527" spans="19:131" ht="12.75">
      <c r="S527" s="9"/>
      <c r="T527" s="3"/>
      <c r="U527" s="3"/>
      <c r="V527" s="3"/>
      <c r="W527" s="3"/>
      <c r="X527" s="3"/>
      <c r="Y527" s="3"/>
      <c r="Z527" s="3"/>
      <c r="AH527" s="3"/>
      <c r="AP527" s="3"/>
      <c r="AX527" s="3"/>
      <c r="BF527" s="3"/>
      <c r="BN527" s="3"/>
      <c r="BV527" s="3"/>
      <c r="CD527" s="3"/>
      <c r="CL527" s="3"/>
      <c r="CT527" s="3"/>
      <c r="DB527" s="3"/>
      <c r="DJ527" s="3"/>
      <c r="DR527" s="3"/>
      <c r="EA527" s="9">
        <f t="shared" si="41"/>
        <v>41663</v>
      </c>
    </row>
    <row r="528" spans="19:131" ht="12.75">
      <c r="S528" s="9"/>
      <c r="T528" s="3"/>
      <c r="U528" s="3"/>
      <c r="V528" s="3"/>
      <c r="W528" s="3"/>
      <c r="X528" s="3"/>
      <c r="Y528" s="3"/>
      <c r="Z528" s="3"/>
      <c r="AH528" s="3"/>
      <c r="AP528" s="3"/>
      <c r="AX528" s="3"/>
      <c r="BF528" s="3"/>
      <c r="BN528" s="3"/>
      <c r="BV528" s="3"/>
      <c r="CD528" s="3"/>
      <c r="CL528" s="3"/>
      <c r="CT528" s="3"/>
      <c r="DB528" s="3"/>
      <c r="DJ528" s="3"/>
      <c r="DR528" s="3"/>
      <c r="EA528" s="9">
        <f t="shared" si="41"/>
        <v>41670</v>
      </c>
    </row>
    <row r="529" spans="19:131" ht="12.75">
      <c r="S529" s="9"/>
      <c r="T529" s="3"/>
      <c r="U529" s="3"/>
      <c r="V529" s="3"/>
      <c r="W529" s="3"/>
      <c r="X529" s="3"/>
      <c r="Y529" s="3"/>
      <c r="Z529" s="3"/>
      <c r="AH529" s="3"/>
      <c r="AP529" s="3"/>
      <c r="AX529" s="3"/>
      <c r="BF529" s="3"/>
      <c r="BN529" s="3"/>
      <c r="BV529" s="3"/>
      <c r="CD529" s="3"/>
      <c r="CL529" s="3"/>
      <c r="CT529" s="3"/>
      <c r="DB529" s="3"/>
      <c r="DJ529" s="3"/>
      <c r="DR529" s="3"/>
      <c r="EA529" s="9">
        <f t="shared" si="41"/>
        <v>41677</v>
      </c>
    </row>
    <row r="530" spans="19:131" ht="12.75">
      <c r="S530" s="9"/>
      <c r="T530" s="3"/>
      <c r="U530" s="3"/>
      <c r="V530" s="3"/>
      <c r="W530" s="3"/>
      <c r="X530" s="3"/>
      <c r="Y530" s="3"/>
      <c r="Z530" s="3"/>
      <c r="AH530" s="3"/>
      <c r="AP530" s="3"/>
      <c r="AX530" s="3"/>
      <c r="BF530" s="3"/>
      <c r="BN530" s="3"/>
      <c r="BV530" s="3"/>
      <c r="CD530" s="3"/>
      <c r="CL530" s="3"/>
      <c r="CT530" s="3"/>
      <c r="DB530" s="3"/>
      <c r="DJ530" s="3"/>
      <c r="DR530" s="3"/>
      <c r="EA530" s="9">
        <f t="shared" si="41"/>
        <v>41684</v>
      </c>
    </row>
    <row r="531" spans="19:131" ht="12.75">
      <c r="S531" s="9"/>
      <c r="T531" s="3"/>
      <c r="U531" s="3"/>
      <c r="V531" s="3"/>
      <c r="W531" s="3"/>
      <c r="X531" s="3"/>
      <c r="Y531" s="3"/>
      <c r="Z531" s="3"/>
      <c r="AH531" s="3"/>
      <c r="AP531" s="3"/>
      <c r="AX531" s="3"/>
      <c r="BF531" s="3"/>
      <c r="BN531" s="3"/>
      <c r="BV531" s="3"/>
      <c r="CD531" s="3"/>
      <c r="CL531" s="3"/>
      <c r="CT531" s="3"/>
      <c r="DB531" s="3"/>
      <c r="DJ531" s="3"/>
      <c r="DR531" s="3"/>
      <c r="EA531" s="9">
        <f t="shared" si="41"/>
        <v>41691</v>
      </c>
    </row>
    <row r="532" spans="19:131" ht="12.75">
      <c r="S532" s="9"/>
      <c r="T532" s="3"/>
      <c r="U532" s="3"/>
      <c r="V532" s="3"/>
      <c r="W532" s="3"/>
      <c r="X532" s="3"/>
      <c r="Y532" s="3"/>
      <c r="Z532" s="3"/>
      <c r="AH532" s="3"/>
      <c r="AP532" s="3"/>
      <c r="AX532" s="3"/>
      <c r="BF532" s="3"/>
      <c r="BN532" s="3"/>
      <c r="BV532" s="3"/>
      <c r="CD532" s="3"/>
      <c r="CL532" s="3"/>
      <c r="CT532" s="3"/>
      <c r="DB532" s="3"/>
      <c r="DJ532" s="3"/>
      <c r="DR532" s="3"/>
      <c r="EA532" s="9">
        <f t="shared" si="41"/>
        <v>41698</v>
      </c>
    </row>
    <row r="533" spans="19:131" ht="12.75">
      <c r="S533" s="9"/>
      <c r="T533" s="3"/>
      <c r="U533" s="3"/>
      <c r="V533" s="3"/>
      <c r="W533" s="3"/>
      <c r="X533" s="3"/>
      <c r="Y533" s="3"/>
      <c r="Z533" s="3"/>
      <c r="AH533" s="3"/>
      <c r="AP533" s="3"/>
      <c r="AX533" s="3"/>
      <c r="BF533" s="3"/>
      <c r="BN533" s="3"/>
      <c r="BV533" s="3"/>
      <c r="CD533" s="3"/>
      <c r="CL533" s="3"/>
      <c r="CT533" s="3"/>
      <c r="DB533" s="3"/>
      <c r="DJ533" s="3"/>
      <c r="DR533" s="3"/>
      <c r="EA533" s="9">
        <f t="shared" si="41"/>
        <v>41705</v>
      </c>
    </row>
    <row r="534" spans="19:131" ht="12.75">
      <c r="S534" s="9"/>
      <c r="T534" s="3"/>
      <c r="U534" s="3"/>
      <c r="V534" s="3"/>
      <c r="W534" s="3"/>
      <c r="X534" s="3"/>
      <c r="Y534" s="3"/>
      <c r="Z534" s="3"/>
      <c r="AH534" s="3"/>
      <c r="AP534" s="3"/>
      <c r="AX534" s="3"/>
      <c r="BF534" s="3"/>
      <c r="BN534" s="3"/>
      <c r="BV534" s="3"/>
      <c r="CD534" s="3"/>
      <c r="CL534" s="3"/>
      <c r="CT534" s="3"/>
      <c r="DB534" s="3"/>
      <c r="DJ534" s="3"/>
      <c r="DR534" s="3"/>
      <c r="EA534" s="9">
        <f t="shared" si="41"/>
        <v>41712</v>
      </c>
    </row>
    <row r="535" spans="19:131" ht="12.75">
      <c r="S535" s="9"/>
      <c r="T535" s="3"/>
      <c r="U535" s="3"/>
      <c r="V535" s="3"/>
      <c r="W535" s="3"/>
      <c r="X535" s="3"/>
      <c r="Y535" s="3"/>
      <c r="Z535" s="3"/>
      <c r="AH535" s="3"/>
      <c r="AP535" s="3"/>
      <c r="AX535" s="3"/>
      <c r="BF535" s="3"/>
      <c r="BN535" s="3"/>
      <c r="BV535" s="3"/>
      <c r="CD535" s="3"/>
      <c r="CL535" s="3"/>
      <c r="CT535" s="3"/>
      <c r="DB535" s="3"/>
      <c r="DJ535" s="3"/>
      <c r="DR535" s="3"/>
      <c r="EA535" s="9">
        <f t="shared" si="41"/>
        <v>41719</v>
      </c>
    </row>
    <row r="536" spans="19:131" ht="12.75">
      <c r="S536" s="9"/>
      <c r="T536" s="3"/>
      <c r="U536" s="3"/>
      <c r="V536" s="3"/>
      <c r="W536" s="3"/>
      <c r="X536" s="3"/>
      <c r="Y536" s="3"/>
      <c r="Z536" s="3"/>
      <c r="AH536" s="3"/>
      <c r="AP536" s="3"/>
      <c r="AX536" s="3"/>
      <c r="BF536" s="3"/>
      <c r="BN536" s="3"/>
      <c r="BV536" s="3"/>
      <c r="CD536" s="3"/>
      <c r="CL536" s="3"/>
      <c r="CT536" s="3"/>
      <c r="DB536" s="3"/>
      <c r="DJ536" s="3"/>
      <c r="DR536" s="3"/>
      <c r="EA536" s="9">
        <f t="shared" si="41"/>
        <v>41726</v>
      </c>
    </row>
    <row r="537" spans="19:131" ht="12.75">
      <c r="S537" s="9"/>
      <c r="T537" s="3"/>
      <c r="U537" s="3"/>
      <c r="V537" s="3"/>
      <c r="W537" s="3"/>
      <c r="X537" s="3"/>
      <c r="Y537" s="3"/>
      <c r="Z537" s="3"/>
      <c r="AH537" s="3"/>
      <c r="AP537" s="3"/>
      <c r="AX537" s="3"/>
      <c r="BF537" s="3"/>
      <c r="BN537" s="3"/>
      <c r="BV537" s="3"/>
      <c r="CD537" s="3"/>
      <c r="CL537" s="3"/>
      <c r="CT537" s="3"/>
      <c r="DB537" s="3"/>
      <c r="DJ537" s="3"/>
      <c r="DR537" s="3"/>
      <c r="EA537" s="9">
        <f t="shared" si="41"/>
        <v>41733</v>
      </c>
    </row>
    <row r="538" spans="19:131" ht="12.75">
      <c r="S538" s="9"/>
      <c r="T538" s="3"/>
      <c r="U538" s="3"/>
      <c r="V538" s="3"/>
      <c r="W538" s="3"/>
      <c r="X538" s="3"/>
      <c r="Y538" s="3"/>
      <c r="Z538" s="3"/>
      <c r="AH538" s="3"/>
      <c r="AP538" s="3"/>
      <c r="AX538" s="3"/>
      <c r="BF538" s="3"/>
      <c r="BN538" s="3"/>
      <c r="BV538" s="3"/>
      <c r="CD538" s="3"/>
      <c r="CL538" s="3"/>
      <c r="CT538" s="3"/>
      <c r="DB538" s="3"/>
      <c r="DJ538" s="3"/>
      <c r="DR538" s="3"/>
      <c r="EA538" s="9">
        <f t="shared" si="41"/>
        <v>41740</v>
      </c>
    </row>
    <row r="539" spans="19:131" ht="12.75">
      <c r="S539" s="9"/>
      <c r="T539" s="3"/>
      <c r="U539" s="3"/>
      <c r="V539" s="3"/>
      <c r="W539" s="3"/>
      <c r="X539" s="3"/>
      <c r="Y539" s="3"/>
      <c r="Z539" s="3"/>
      <c r="AH539" s="3"/>
      <c r="AP539" s="3"/>
      <c r="AX539" s="3"/>
      <c r="BF539" s="3"/>
      <c r="BN539" s="3"/>
      <c r="BV539" s="3"/>
      <c r="CD539" s="3"/>
      <c r="CL539" s="3"/>
      <c r="CT539" s="3"/>
      <c r="DB539" s="3"/>
      <c r="DJ539" s="3"/>
      <c r="DR539" s="3"/>
      <c r="EA539" s="9">
        <f t="shared" si="41"/>
        <v>41747</v>
      </c>
    </row>
    <row r="540" spans="19:131" ht="12.75">
      <c r="S540" s="9"/>
      <c r="T540" s="3"/>
      <c r="U540" s="3"/>
      <c r="V540" s="3"/>
      <c r="W540" s="3"/>
      <c r="X540" s="3"/>
      <c r="Y540" s="3"/>
      <c r="Z540" s="3"/>
      <c r="AH540" s="3"/>
      <c r="AP540" s="3"/>
      <c r="AX540" s="3"/>
      <c r="BF540" s="3"/>
      <c r="BN540" s="3"/>
      <c r="BV540" s="3"/>
      <c r="CD540" s="3"/>
      <c r="CL540" s="3"/>
      <c r="CT540" s="3"/>
      <c r="DB540" s="3"/>
      <c r="DJ540" s="3"/>
      <c r="DR540" s="3"/>
      <c r="EA540" s="9">
        <f t="shared" si="41"/>
        <v>41754</v>
      </c>
    </row>
    <row r="541" spans="19:131" ht="12.75">
      <c r="S541" s="9"/>
      <c r="T541" s="3"/>
      <c r="U541" s="3"/>
      <c r="V541" s="3"/>
      <c r="W541" s="3"/>
      <c r="X541" s="3"/>
      <c r="Y541" s="3"/>
      <c r="Z541" s="3"/>
      <c r="AH541" s="3"/>
      <c r="AP541" s="3"/>
      <c r="AX541" s="3"/>
      <c r="BF541" s="3"/>
      <c r="BN541" s="3"/>
      <c r="BV541" s="3"/>
      <c r="CD541" s="3"/>
      <c r="CL541" s="3"/>
      <c r="CT541" s="3"/>
      <c r="DB541" s="3"/>
      <c r="DJ541" s="3"/>
      <c r="DR541" s="3"/>
      <c r="EA541" s="9">
        <f t="shared" si="41"/>
        <v>41761</v>
      </c>
    </row>
    <row r="542" spans="19:131" ht="12.75">
      <c r="S542" s="9"/>
      <c r="T542" s="3"/>
      <c r="U542" s="3"/>
      <c r="V542" s="3"/>
      <c r="W542" s="3"/>
      <c r="X542" s="3"/>
      <c r="Y542" s="3"/>
      <c r="Z542" s="3"/>
      <c r="AH542" s="3"/>
      <c r="AP542" s="3"/>
      <c r="AX542" s="3"/>
      <c r="BF542" s="3"/>
      <c r="BN542" s="3"/>
      <c r="BV542" s="3"/>
      <c r="CD542" s="3"/>
      <c r="CL542" s="3"/>
      <c r="CT542" s="3"/>
      <c r="DB542" s="3"/>
      <c r="DJ542" s="3"/>
      <c r="DR542" s="3"/>
      <c r="EA542" s="9">
        <f t="shared" si="41"/>
        <v>41768</v>
      </c>
    </row>
    <row r="543" spans="19:131" ht="12.75">
      <c r="S543" s="9"/>
      <c r="T543" s="3"/>
      <c r="U543" s="3"/>
      <c r="V543" s="3"/>
      <c r="W543" s="3"/>
      <c r="X543" s="3"/>
      <c r="Y543" s="3"/>
      <c r="Z543" s="3"/>
      <c r="AH543" s="3"/>
      <c r="AP543" s="3"/>
      <c r="AX543" s="3"/>
      <c r="BF543" s="3"/>
      <c r="BN543" s="3"/>
      <c r="BV543" s="3"/>
      <c r="CD543" s="3"/>
      <c r="CL543" s="3"/>
      <c r="CT543" s="3"/>
      <c r="DB543" s="3"/>
      <c r="DJ543" s="3"/>
      <c r="DR543" s="3"/>
      <c r="EA543" s="9">
        <f t="shared" si="41"/>
        <v>41775</v>
      </c>
    </row>
    <row r="544" spans="19:131" ht="12.75">
      <c r="S544" s="9"/>
      <c r="T544" s="3"/>
      <c r="U544" s="3"/>
      <c r="V544" s="3"/>
      <c r="W544" s="3"/>
      <c r="X544" s="3"/>
      <c r="Y544" s="3"/>
      <c r="Z544" s="3"/>
      <c r="AH544" s="3"/>
      <c r="AP544" s="3"/>
      <c r="AX544" s="3"/>
      <c r="BF544" s="3"/>
      <c r="BN544" s="3"/>
      <c r="BV544" s="3"/>
      <c r="CD544" s="3"/>
      <c r="CL544" s="3"/>
      <c r="CT544" s="3"/>
      <c r="DB544" s="3"/>
      <c r="DJ544" s="3"/>
      <c r="DR544" s="3"/>
      <c r="EA544" s="9">
        <f t="shared" si="41"/>
        <v>41782</v>
      </c>
    </row>
    <row r="545" spans="19:131" ht="12.75">
      <c r="S545" s="9"/>
      <c r="T545" s="3"/>
      <c r="U545" s="3"/>
      <c r="V545" s="3"/>
      <c r="W545" s="3"/>
      <c r="X545" s="3"/>
      <c r="Y545" s="3"/>
      <c r="Z545" s="3"/>
      <c r="AH545" s="3"/>
      <c r="AP545" s="3"/>
      <c r="AX545" s="3"/>
      <c r="BF545" s="3"/>
      <c r="BN545" s="3"/>
      <c r="BV545" s="3"/>
      <c r="CD545" s="3"/>
      <c r="CL545" s="3"/>
      <c r="CT545" s="3"/>
      <c r="DB545" s="3"/>
      <c r="DJ545" s="3"/>
      <c r="DR545" s="3"/>
      <c r="EA545" s="9">
        <f t="shared" si="41"/>
        <v>41789</v>
      </c>
    </row>
    <row r="546" spans="19:131" ht="12.75">
      <c r="S546" s="9"/>
      <c r="T546" s="3"/>
      <c r="U546" s="3"/>
      <c r="V546" s="3"/>
      <c r="W546" s="3"/>
      <c r="X546" s="3"/>
      <c r="Y546" s="3"/>
      <c r="Z546" s="3"/>
      <c r="AH546" s="3"/>
      <c r="AP546" s="3"/>
      <c r="AX546" s="3"/>
      <c r="BF546" s="3"/>
      <c r="BN546" s="3"/>
      <c r="BV546" s="3"/>
      <c r="CD546" s="3"/>
      <c r="CL546" s="3"/>
      <c r="CT546" s="3"/>
      <c r="DB546" s="3"/>
      <c r="DJ546" s="3"/>
      <c r="DR546" s="3"/>
      <c r="EA546" s="9">
        <f t="shared" si="41"/>
        <v>41796</v>
      </c>
    </row>
    <row r="547" spans="19:131" ht="12.75">
      <c r="S547" s="9"/>
      <c r="T547" s="3"/>
      <c r="U547" s="3"/>
      <c r="V547" s="3"/>
      <c r="W547" s="3"/>
      <c r="X547" s="3"/>
      <c r="Y547" s="3"/>
      <c r="Z547" s="3"/>
      <c r="AH547" s="3"/>
      <c r="AP547" s="3"/>
      <c r="AX547" s="3"/>
      <c r="BF547" s="3"/>
      <c r="BN547" s="3"/>
      <c r="BV547" s="3"/>
      <c r="CD547" s="3"/>
      <c r="CL547" s="3"/>
      <c r="CT547" s="3"/>
      <c r="DB547" s="3"/>
      <c r="DJ547" s="3"/>
      <c r="DR547" s="3"/>
      <c r="EA547" s="9">
        <f t="shared" si="41"/>
        <v>41803</v>
      </c>
    </row>
    <row r="548" spans="19:131" ht="12.75">
      <c r="S548" s="9"/>
      <c r="T548" s="3"/>
      <c r="U548" s="3"/>
      <c r="V548" s="3"/>
      <c r="W548" s="3"/>
      <c r="X548" s="3"/>
      <c r="Y548" s="3"/>
      <c r="Z548" s="3"/>
      <c r="AH548" s="3"/>
      <c r="AP548" s="3"/>
      <c r="AX548" s="3"/>
      <c r="BF548" s="3"/>
      <c r="BN548" s="3"/>
      <c r="BV548" s="3"/>
      <c r="CD548" s="3"/>
      <c r="CL548" s="3"/>
      <c r="CT548" s="3"/>
      <c r="DB548" s="3"/>
      <c r="DJ548" s="3"/>
      <c r="DR548" s="3"/>
      <c r="EA548" s="9">
        <f t="shared" si="41"/>
        <v>41810</v>
      </c>
    </row>
    <row r="549" spans="19:131" ht="12.75">
      <c r="S549" s="9"/>
      <c r="T549" s="3"/>
      <c r="U549" s="3"/>
      <c r="V549" s="3"/>
      <c r="W549" s="3"/>
      <c r="X549" s="3"/>
      <c r="Y549" s="3"/>
      <c r="Z549" s="3"/>
      <c r="AH549" s="3"/>
      <c r="AP549" s="3"/>
      <c r="AX549" s="3"/>
      <c r="BF549" s="3"/>
      <c r="BN549" s="3"/>
      <c r="BV549" s="3"/>
      <c r="CD549" s="3"/>
      <c r="CL549" s="3"/>
      <c r="CT549" s="3"/>
      <c r="DB549" s="3"/>
      <c r="DJ549" s="3"/>
      <c r="DR549" s="3"/>
      <c r="EA549" s="9">
        <f t="shared" si="41"/>
        <v>41817</v>
      </c>
    </row>
    <row r="550" spans="19:131" ht="12.75">
      <c r="S550" s="9"/>
      <c r="T550" s="3"/>
      <c r="U550" s="3"/>
      <c r="V550" s="3"/>
      <c r="W550" s="3"/>
      <c r="X550" s="3"/>
      <c r="Y550" s="3"/>
      <c r="Z550" s="3"/>
      <c r="AH550" s="3"/>
      <c r="AP550" s="3"/>
      <c r="AX550" s="3"/>
      <c r="BF550" s="3"/>
      <c r="BN550" s="3"/>
      <c r="BV550" s="3"/>
      <c r="CD550" s="3"/>
      <c r="CL550" s="3"/>
      <c r="CT550" s="3"/>
      <c r="DB550" s="3"/>
      <c r="DJ550" s="3"/>
      <c r="DR550" s="3"/>
      <c r="EA550" s="9">
        <f t="shared" si="41"/>
        <v>41824</v>
      </c>
    </row>
    <row r="551" spans="19:131" ht="12.75">
      <c r="S551" s="9"/>
      <c r="T551" s="3"/>
      <c r="U551" s="3"/>
      <c r="V551" s="3"/>
      <c r="W551" s="3"/>
      <c r="X551" s="3"/>
      <c r="Y551" s="3"/>
      <c r="Z551" s="3"/>
      <c r="AH551" s="3"/>
      <c r="AP551" s="3"/>
      <c r="AX551" s="3"/>
      <c r="BF551" s="3"/>
      <c r="BN551" s="3"/>
      <c r="BV551" s="3"/>
      <c r="CD551" s="3"/>
      <c r="CL551" s="3"/>
      <c r="CT551" s="3"/>
      <c r="DB551" s="3"/>
      <c r="DJ551" s="3"/>
      <c r="DR551" s="3"/>
      <c r="EA551" s="9">
        <f t="shared" si="41"/>
        <v>41831</v>
      </c>
    </row>
    <row r="552" spans="19:131" ht="12.75">
      <c r="S552" s="9"/>
      <c r="T552" s="3"/>
      <c r="U552" s="3"/>
      <c r="V552" s="3"/>
      <c r="W552" s="3"/>
      <c r="X552" s="3"/>
      <c r="Y552" s="3"/>
      <c r="Z552" s="3"/>
      <c r="AH552" s="3"/>
      <c r="AP552" s="3"/>
      <c r="AX552" s="3"/>
      <c r="BF552" s="3"/>
      <c r="BN552" s="3"/>
      <c r="BV552" s="3"/>
      <c r="CD552" s="3"/>
      <c r="CL552" s="3"/>
      <c r="CT552" s="3"/>
      <c r="DB552" s="3"/>
      <c r="DJ552" s="3"/>
      <c r="DR552" s="3"/>
      <c r="EA552" s="9">
        <f t="shared" si="41"/>
        <v>41838</v>
      </c>
    </row>
    <row r="553" spans="19:131" ht="12.75">
      <c r="S553" s="9"/>
      <c r="T553" s="3"/>
      <c r="U553" s="3"/>
      <c r="V553" s="3"/>
      <c r="W553" s="3"/>
      <c r="X553" s="3"/>
      <c r="Y553" s="3"/>
      <c r="Z553" s="3"/>
      <c r="AH553" s="3"/>
      <c r="AP553" s="3"/>
      <c r="AX553" s="3"/>
      <c r="BF553" s="3"/>
      <c r="BN553" s="3"/>
      <c r="BV553" s="3"/>
      <c r="CD553" s="3"/>
      <c r="CL553" s="3"/>
      <c r="CT553" s="3"/>
      <c r="DB553" s="3"/>
      <c r="DJ553" s="3"/>
      <c r="DR553" s="3"/>
      <c r="EA553" s="9">
        <f t="shared" si="41"/>
        <v>41845</v>
      </c>
    </row>
    <row r="554" spans="19:131" ht="12.75">
      <c r="S554" s="9"/>
      <c r="T554" s="3"/>
      <c r="U554" s="3"/>
      <c r="V554" s="3"/>
      <c r="W554" s="3"/>
      <c r="X554" s="3"/>
      <c r="Y554" s="3"/>
      <c r="Z554" s="3"/>
      <c r="AH554" s="3"/>
      <c r="AP554" s="3"/>
      <c r="AX554" s="3"/>
      <c r="BF554" s="3"/>
      <c r="BN554" s="3"/>
      <c r="BV554" s="3"/>
      <c r="CD554" s="3"/>
      <c r="CL554" s="3"/>
      <c r="CT554" s="3"/>
      <c r="DB554" s="3"/>
      <c r="DJ554" s="3"/>
      <c r="DR554" s="3"/>
      <c r="EA554" s="9">
        <f t="shared" si="41"/>
        <v>41852</v>
      </c>
    </row>
    <row r="555" spans="19:131" ht="12.75">
      <c r="S555" s="9"/>
      <c r="T555" s="3"/>
      <c r="U555" s="3"/>
      <c r="V555" s="3"/>
      <c r="W555" s="3"/>
      <c r="X555" s="3"/>
      <c r="Y555" s="3"/>
      <c r="Z555" s="3"/>
      <c r="AH555" s="3"/>
      <c r="AP555" s="3"/>
      <c r="AX555" s="3"/>
      <c r="BF555" s="3"/>
      <c r="BN555" s="3"/>
      <c r="BV555" s="3"/>
      <c r="CD555" s="3"/>
      <c r="CL555" s="3"/>
      <c r="CT555" s="3"/>
      <c r="DB555" s="3"/>
      <c r="DJ555" s="3"/>
      <c r="DR555" s="3"/>
      <c r="EA555" s="9">
        <f t="shared" si="41"/>
        <v>41859</v>
      </c>
    </row>
    <row r="556" spans="19:131" ht="12.75">
      <c r="S556" s="9"/>
      <c r="T556" s="3"/>
      <c r="U556" s="3"/>
      <c r="V556" s="3"/>
      <c r="W556" s="3"/>
      <c r="X556" s="3"/>
      <c r="Y556" s="3"/>
      <c r="Z556" s="3"/>
      <c r="AH556" s="3"/>
      <c r="AP556" s="3"/>
      <c r="AX556" s="3"/>
      <c r="BF556" s="3"/>
      <c r="BN556" s="3"/>
      <c r="BV556" s="3"/>
      <c r="CD556" s="3"/>
      <c r="CL556" s="3"/>
      <c r="CT556" s="3"/>
      <c r="DB556" s="3"/>
      <c r="DJ556" s="3"/>
      <c r="DR556" s="3"/>
      <c r="EA556" s="9">
        <f t="shared" si="41"/>
        <v>41866</v>
      </c>
    </row>
    <row r="557" spans="19:131" ht="12.75">
      <c r="S557" s="9"/>
      <c r="T557" s="3"/>
      <c r="U557" s="3"/>
      <c r="V557" s="3"/>
      <c r="W557" s="3"/>
      <c r="X557" s="3"/>
      <c r="Y557" s="3"/>
      <c r="Z557" s="3"/>
      <c r="AH557" s="3"/>
      <c r="AP557" s="3"/>
      <c r="AX557" s="3"/>
      <c r="BF557" s="3"/>
      <c r="BN557" s="3"/>
      <c r="BV557" s="3"/>
      <c r="CD557" s="3"/>
      <c r="CL557" s="3"/>
      <c r="CT557" s="3"/>
      <c r="DB557" s="3"/>
      <c r="DJ557" s="3"/>
      <c r="DR557" s="3"/>
      <c r="EA557" s="9">
        <f t="shared" si="41"/>
        <v>41873</v>
      </c>
    </row>
    <row r="558" spans="19:131" ht="12.75">
      <c r="S558" s="9"/>
      <c r="T558" s="3"/>
      <c r="U558" s="3"/>
      <c r="V558" s="3"/>
      <c r="W558" s="3"/>
      <c r="X558" s="3"/>
      <c r="Y558" s="3"/>
      <c r="Z558" s="3"/>
      <c r="AH558" s="3"/>
      <c r="AP558" s="3"/>
      <c r="AX558" s="3"/>
      <c r="BF558" s="3"/>
      <c r="BN558" s="3"/>
      <c r="BV558" s="3"/>
      <c r="CD558" s="3"/>
      <c r="CL558" s="3"/>
      <c r="CT558" s="3"/>
      <c r="DB558" s="3"/>
      <c r="DJ558" s="3"/>
      <c r="DR558" s="3"/>
      <c r="EA558" s="9">
        <f t="shared" si="41"/>
        <v>41880</v>
      </c>
    </row>
    <row r="559" spans="19:131" ht="12.75">
      <c r="S559" s="9"/>
      <c r="T559" s="3"/>
      <c r="U559" s="3"/>
      <c r="V559" s="3"/>
      <c r="W559" s="3"/>
      <c r="X559" s="3"/>
      <c r="Y559" s="3"/>
      <c r="Z559" s="3"/>
      <c r="AH559" s="3"/>
      <c r="AP559" s="3"/>
      <c r="AX559" s="3"/>
      <c r="BF559" s="3"/>
      <c r="BN559" s="3"/>
      <c r="BV559" s="3"/>
      <c r="CD559" s="3"/>
      <c r="CL559" s="3"/>
      <c r="CT559" s="3"/>
      <c r="DB559" s="3"/>
      <c r="DJ559" s="3"/>
      <c r="DR559" s="3"/>
      <c r="EA559" s="9">
        <f t="shared" si="41"/>
        <v>41887</v>
      </c>
    </row>
    <row r="560" spans="19:131" ht="12.75">
      <c r="S560" s="9"/>
      <c r="T560" s="3"/>
      <c r="U560" s="3"/>
      <c r="V560" s="3"/>
      <c r="W560" s="3"/>
      <c r="X560" s="3"/>
      <c r="Y560" s="3"/>
      <c r="Z560" s="3"/>
      <c r="AH560" s="3"/>
      <c r="AP560" s="3"/>
      <c r="AX560" s="3"/>
      <c r="BF560" s="3"/>
      <c r="BN560" s="3"/>
      <c r="BV560" s="3"/>
      <c r="CD560" s="3"/>
      <c r="CL560" s="3"/>
      <c r="CT560" s="3"/>
      <c r="DB560" s="3"/>
      <c r="DJ560" s="3"/>
      <c r="DR560" s="3"/>
      <c r="EA560" s="9">
        <f t="shared" si="41"/>
        <v>41894</v>
      </c>
    </row>
    <row r="561" spans="19:131" ht="12.75">
      <c r="S561" s="9"/>
      <c r="T561" s="3"/>
      <c r="U561" s="3"/>
      <c r="V561" s="3"/>
      <c r="W561" s="3"/>
      <c r="X561" s="3"/>
      <c r="Y561" s="3"/>
      <c r="Z561" s="3"/>
      <c r="AH561" s="3"/>
      <c r="AP561" s="3"/>
      <c r="AX561" s="3"/>
      <c r="BF561" s="3"/>
      <c r="BN561" s="3"/>
      <c r="BV561" s="3"/>
      <c r="CD561" s="3"/>
      <c r="CL561" s="3"/>
      <c r="CT561" s="3"/>
      <c r="DB561" s="3"/>
      <c r="DJ561" s="3"/>
      <c r="DR561" s="3"/>
      <c r="EA561" s="9">
        <f t="shared" si="41"/>
        <v>41901</v>
      </c>
    </row>
    <row r="562" spans="19:131" ht="12.75">
      <c r="S562" s="9"/>
      <c r="T562" s="3"/>
      <c r="U562" s="3"/>
      <c r="V562" s="3"/>
      <c r="W562" s="3"/>
      <c r="X562" s="3"/>
      <c r="Y562" s="3"/>
      <c r="Z562" s="3"/>
      <c r="AH562" s="3"/>
      <c r="AP562" s="3"/>
      <c r="AX562" s="3"/>
      <c r="BF562" s="3"/>
      <c r="BN562" s="3"/>
      <c r="BV562" s="3"/>
      <c r="CD562" s="3"/>
      <c r="CL562" s="3"/>
      <c r="CT562" s="3"/>
      <c r="DB562" s="3"/>
      <c r="DJ562" s="3"/>
      <c r="DR562" s="3"/>
      <c r="EA562" s="9">
        <f t="shared" si="41"/>
        <v>41908</v>
      </c>
    </row>
    <row r="563" spans="19:131" ht="12.75">
      <c r="S563" s="9"/>
      <c r="T563" s="3"/>
      <c r="U563" s="3"/>
      <c r="V563" s="3"/>
      <c r="W563" s="3"/>
      <c r="X563" s="3"/>
      <c r="Y563" s="3"/>
      <c r="Z563" s="3"/>
      <c r="AH563" s="3"/>
      <c r="AP563" s="3"/>
      <c r="AX563" s="3"/>
      <c r="BF563" s="3"/>
      <c r="BN563" s="3"/>
      <c r="BV563" s="3"/>
      <c r="CD563" s="3"/>
      <c r="CL563" s="3"/>
      <c r="CT563" s="3"/>
      <c r="DB563" s="3"/>
      <c r="DJ563" s="3"/>
      <c r="DR563" s="3"/>
      <c r="EA563" s="9">
        <f t="shared" si="41"/>
        <v>41915</v>
      </c>
    </row>
    <row r="564" spans="19:131" ht="12.75">
      <c r="S564" s="9"/>
      <c r="T564" s="3"/>
      <c r="U564" s="3"/>
      <c r="V564" s="3"/>
      <c r="W564" s="3"/>
      <c r="X564" s="3"/>
      <c r="Y564" s="3"/>
      <c r="Z564" s="3"/>
      <c r="AH564" s="3"/>
      <c r="AP564" s="3"/>
      <c r="AX564" s="3"/>
      <c r="BF564" s="3"/>
      <c r="BN564" s="3"/>
      <c r="BV564" s="3"/>
      <c r="CD564" s="3"/>
      <c r="CL564" s="3"/>
      <c r="CT564" s="3"/>
      <c r="DB564" s="3"/>
      <c r="DJ564" s="3"/>
      <c r="DR564" s="3"/>
      <c r="EA564" s="9">
        <f t="shared" si="41"/>
        <v>41922</v>
      </c>
    </row>
    <row r="565" spans="19:131" ht="12.75">
      <c r="S565" s="9"/>
      <c r="T565" s="3"/>
      <c r="U565" s="3"/>
      <c r="V565" s="3"/>
      <c r="W565" s="3"/>
      <c r="X565" s="3"/>
      <c r="Y565" s="3"/>
      <c r="Z565" s="3"/>
      <c r="AH565" s="3"/>
      <c r="AP565" s="3"/>
      <c r="AX565" s="3"/>
      <c r="BF565" s="3"/>
      <c r="BN565" s="3"/>
      <c r="BV565" s="3"/>
      <c r="CD565" s="3"/>
      <c r="CL565" s="3"/>
      <c r="CT565" s="3"/>
      <c r="DB565" s="3"/>
      <c r="DJ565" s="3"/>
      <c r="DR565" s="3"/>
      <c r="EA565" s="9">
        <f t="shared" si="41"/>
        <v>41929</v>
      </c>
    </row>
    <row r="566" spans="19:131" ht="12.75">
      <c r="S566" s="9"/>
      <c r="T566" s="3"/>
      <c r="U566" s="3"/>
      <c r="V566" s="3"/>
      <c r="W566" s="3"/>
      <c r="X566" s="3"/>
      <c r="Y566" s="3"/>
      <c r="Z566" s="3"/>
      <c r="AH566" s="3"/>
      <c r="AP566" s="3"/>
      <c r="AX566" s="3"/>
      <c r="BF566" s="3"/>
      <c r="BN566" s="3"/>
      <c r="BV566" s="3"/>
      <c r="CD566" s="3"/>
      <c r="CL566" s="3"/>
      <c r="CT566" s="3"/>
      <c r="DB566" s="3"/>
      <c r="DJ566" s="3"/>
      <c r="DR566" s="3"/>
      <c r="EA566" s="9">
        <f t="shared" si="41"/>
        <v>41936</v>
      </c>
    </row>
    <row r="567" spans="19:131" ht="12.75">
      <c r="S567" s="9"/>
      <c r="T567" s="3"/>
      <c r="U567" s="3"/>
      <c r="V567" s="3"/>
      <c r="W567" s="3"/>
      <c r="X567" s="3"/>
      <c r="Y567" s="3"/>
      <c r="Z567" s="3"/>
      <c r="AH567" s="3"/>
      <c r="AP567" s="3"/>
      <c r="AX567" s="3"/>
      <c r="BF567" s="3"/>
      <c r="BN567" s="3"/>
      <c r="BV567" s="3"/>
      <c r="CD567" s="3"/>
      <c r="CL567" s="3"/>
      <c r="CT567" s="3"/>
      <c r="DB567" s="3"/>
      <c r="DJ567" s="3"/>
      <c r="DR567" s="3"/>
      <c r="EA567" s="9">
        <f t="shared" si="41"/>
        <v>41943</v>
      </c>
    </row>
    <row r="568" spans="19:131" ht="12.75">
      <c r="S568" s="9"/>
      <c r="T568" s="3"/>
      <c r="U568" s="3"/>
      <c r="V568" s="3"/>
      <c r="W568" s="3"/>
      <c r="X568" s="3"/>
      <c r="Y568" s="3"/>
      <c r="Z568" s="3"/>
      <c r="AH568" s="3"/>
      <c r="AP568" s="3"/>
      <c r="AX568" s="3"/>
      <c r="BF568" s="3"/>
      <c r="BN568" s="3"/>
      <c r="BV568" s="3"/>
      <c r="CD568" s="3"/>
      <c r="CL568" s="3"/>
      <c r="CT568" s="3"/>
      <c r="DB568" s="3"/>
      <c r="DJ568" s="3"/>
      <c r="DR568" s="3"/>
      <c r="EA568" s="9">
        <f t="shared" si="41"/>
        <v>41950</v>
      </c>
    </row>
    <row r="569" spans="19:131" ht="12.75">
      <c r="S569" s="9"/>
      <c r="T569" s="3"/>
      <c r="U569" s="3"/>
      <c r="V569" s="3"/>
      <c r="W569" s="3"/>
      <c r="X569" s="3"/>
      <c r="Y569" s="3"/>
      <c r="Z569" s="3"/>
      <c r="AH569" s="3"/>
      <c r="AP569" s="3"/>
      <c r="AX569" s="3"/>
      <c r="BF569" s="3"/>
      <c r="BN569" s="3"/>
      <c r="BV569" s="3"/>
      <c r="CD569" s="3"/>
      <c r="CL569" s="3"/>
      <c r="CT569" s="3"/>
      <c r="DB569" s="3"/>
      <c r="DJ569" s="3"/>
      <c r="DR569" s="3"/>
      <c r="EA569" s="9">
        <f t="shared" si="41"/>
        <v>41957</v>
      </c>
    </row>
    <row r="570" spans="19:131" ht="12.75">
      <c r="S570" s="9"/>
      <c r="T570" s="3"/>
      <c r="U570" s="3"/>
      <c r="V570" s="3"/>
      <c r="W570" s="3"/>
      <c r="X570" s="3"/>
      <c r="Y570" s="3"/>
      <c r="Z570" s="3"/>
      <c r="AH570" s="3"/>
      <c r="AP570" s="3"/>
      <c r="AX570" s="3"/>
      <c r="BF570" s="3"/>
      <c r="BN570" s="3"/>
      <c r="BV570" s="3"/>
      <c r="CD570" s="3"/>
      <c r="CL570" s="3"/>
      <c r="CT570" s="3"/>
      <c r="DB570" s="3"/>
      <c r="DJ570" s="3"/>
      <c r="DR570" s="3"/>
      <c r="EA570" s="9">
        <f t="shared" si="41"/>
        <v>41964</v>
      </c>
    </row>
    <row r="571" spans="19:131" ht="12.75">
      <c r="S571" s="9"/>
      <c r="T571" s="3"/>
      <c r="U571" s="3"/>
      <c r="V571" s="3"/>
      <c r="W571" s="3"/>
      <c r="X571" s="3"/>
      <c r="Y571" s="3"/>
      <c r="Z571" s="3"/>
      <c r="AH571" s="3"/>
      <c r="AP571" s="3"/>
      <c r="AX571" s="3"/>
      <c r="BF571" s="3"/>
      <c r="BN571" s="3"/>
      <c r="BV571" s="3"/>
      <c r="CD571" s="3"/>
      <c r="CL571" s="3"/>
      <c r="CT571" s="3"/>
      <c r="DB571" s="3"/>
      <c r="DJ571" s="3"/>
      <c r="DR571" s="3"/>
      <c r="EA571" s="9">
        <f t="shared" si="41"/>
        <v>41971</v>
      </c>
    </row>
    <row r="572" spans="19:131" ht="12.75">
      <c r="S572" s="9"/>
      <c r="T572" s="3"/>
      <c r="U572" s="3"/>
      <c r="V572" s="3"/>
      <c r="W572" s="3"/>
      <c r="X572" s="3"/>
      <c r="Y572" s="3"/>
      <c r="Z572" s="3"/>
      <c r="AH572" s="3"/>
      <c r="AP572" s="3"/>
      <c r="AX572" s="3"/>
      <c r="BF572" s="3"/>
      <c r="BN572" s="3"/>
      <c r="BV572" s="3"/>
      <c r="CD572" s="3"/>
      <c r="CL572" s="3"/>
      <c r="CT572" s="3"/>
      <c r="DB572" s="3"/>
      <c r="DJ572" s="3"/>
      <c r="DR572" s="3"/>
      <c r="EA572" s="9">
        <f t="shared" si="41"/>
        <v>41978</v>
      </c>
    </row>
    <row r="573" spans="19:131" ht="12.75">
      <c r="S573" s="9"/>
      <c r="T573" s="3"/>
      <c r="U573" s="3"/>
      <c r="V573" s="3"/>
      <c r="W573" s="3"/>
      <c r="X573" s="3"/>
      <c r="Y573" s="3"/>
      <c r="Z573" s="3"/>
      <c r="AH573" s="3"/>
      <c r="AP573" s="3"/>
      <c r="AX573" s="3"/>
      <c r="BF573" s="3"/>
      <c r="BN573" s="3"/>
      <c r="BV573" s="3"/>
      <c r="CD573" s="3"/>
      <c r="CL573" s="3"/>
      <c r="CT573" s="3"/>
      <c r="DB573" s="3"/>
      <c r="DJ573" s="3"/>
      <c r="DR573" s="3"/>
      <c r="EA573" s="9">
        <f t="shared" si="41"/>
        <v>41985</v>
      </c>
    </row>
    <row r="574" spans="19:131" ht="12.75">
      <c r="S574" s="9"/>
      <c r="T574" s="3"/>
      <c r="U574" s="3"/>
      <c r="V574" s="3"/>
      <c r="W574" s="3"/>
      <c r="X574" s="3"/>
      <c r="Y574" s="3"/>
      <c r="Z574" s="3"/>
      <c r="AH574" s="3"/>
      <c r="AP574" s="3"/>
      <c r="AX574" s="3"/>
      <c r="BF574" s="3"/>
      <c r="BN574" s="3"/>
      <c r="BV574" s="3"/>
      <c r="CD574" s="3"/>
      <c r="CL574" s="3"/>
      <c r="CT574" s="3"/>
      <c r="DB574" s="3"/>
      <c r="DJ574" s="3"/>
      <c r="DR574" s="3"/>
      <c r="EA574" s="9">
        <f t="shared" si="41"/>
        <v>41992</v>
      </c>
    </row>
    <row r="575" spans="19:131" ht="12.75">
      <c r="S575" s="9"/>
      <c r="T575" s="3"/>
      <c r="U575" s="3"/>
      <c r="V575" s="3"/>
      <c r="W575" s="3"/>
      <c r="X575" s="3"/>
      <c r="Y575" s="3"/>
      <c r="Z575" s="3"/>
      <c r="AH575" s="3"/>
      <c r="AP575" s="3"/>
      <c r="AX575" s="3"/>
      <c r="BF575" s="3"/>
      <c r="BN575" s="3"/>
      <c r="BV575" s="3"/>
      <c r="CD575" s="3"/>
      <c r="CL575" s="3"/>
      <c r="CT575" s="3"/>
      <c r="DB575" s="3"/>
      <c r="DJ575" s="3"/>
      <c r="DR575" s="3"/>
      <c r="EA575" s="9">
        <f t="shared" si="41"/>
        <v>41999</v>
      </c>
    </row>
    <row r="576" spans="19:131" ht="12.75">
      <c r="S576" s="9"/>
      <c r="EA576" s="9">
        <f t="shared" si="41"/>
        <v>42006</v>
      </c>
    </row>
    <row r="577" spans="19:131" ht="12.75">
      <c r="S577" s="9"/>
      <c r="EA577" s="9">
        <f t="shared" si="41"/>
        <v>42013</v>
      </c>
    </row>
    <row r="578" spans="19:131" ht="12.75">
      <c r="S578" s="9"/>
      <c r="EA578" s="9">
        <f t="shared" si="41"/>
        <v>42020</v>
      </c>
    </row>
    <row r="579" spans="19:131" ht="12.75">
      <c r="S579" s="9"/>
      <c r="EA579" s="9">
        <f t="shared" si="41"/>
        <v>42027</v>
      </c>
    </row>
    <row r="580" spans="19:131" ht="12.75">
      <c r="S580" s="9"/>
      <c r="EA580" s="9">
        <f aca="true" t="shared" si="42" ref="EA580:EA643">EA579+7</f>
        <v>42034</v>
      </c>
    </row>
    <row r="581" spans="19:131" ht="12.75">
      <c r="S581" s="9"/>
      <c r="EA581" s="9">
        <f t="shared" si="42"/>
        <v>42041</v>
      </c>
    </row>
    <row r="582" spans="19:131" ht="12.75">
      <c r="S582" s="9"/>
      <c r="EA582" s="9">
        <f t="shared" si="42"/>
        <v>42048</v>
      </c>
    </row>
    <row r="583" spans="19:131" ht="12.75">
      <c r="S583" s="9"/>
      <c r="EA583" s="9">
        <f t="shared" si="42"/>
        <v>42055</v>
      </c>
    </row>
    <row r="584" spans="19:131" ht="12.75">
      <c r="S584" s="9"/>
      <c r="EA584" s="9">
        <f t="shared" si="42"/>
        <v>42062</v>
      </c>
    </row>
    <row r="585" spans="19:131" ht="12.75">
      <c r="S585" s="9"/>
      <c r="EA585" s="9">
        <f t="shared" si="42"/>
        <v>42069</v>
      </c>
    </row>
    <row r="586" spans="19:131" ht="12.75">
      <c r="S586" s="9"/>
      <c r="EA586" s="9">
        <f t="shared" si="42"/>
        <v>42076</v>
      </c>
    </row>
    <row r="587" spans="19:131" ht="12.75">
      <c r="S587" s="9"/>
      <c r="EA587" s="9">
        <f t="shared" si="42"/>
        <v>42083</v>
      </c>
    </row>
    <row r="588" spans="19:131" ht="12.75">
      <c r="S588" s="9"/>
      <c r="EA588" s="9">
        <f t="shared" si="42"/>
        <v>42090</v>
      </c>
    </row>
    <row r="589" spans="19:131" ht="12.75">
      <c r="S589" s="9"/>
      <c r="EA589" s="9">
        <f t="shared" si="42"/>
        <v>42097</v>
      </c>
    </row>
    <row r="590" spans="19:131" ht="12.75">
      <c r="S590" s="9"/>
      <c r="EA590" s="9">
        <f t="shared" si="42"/>
        <v>42104</v>
      </c>
    </row>
    <row r="591" spans="19:131" ht="12.75">
      <c r="S591" s="9"/>
      <c r="EA591" s="9">
        <f t="shared" si="42"/>
        <v>42111</v>
      </c>
    </row>
    <row r="592" spans="19:131" ht="12.75">
      <c r="S592" s="9"/>
      <c r="EA592" s="9">
        <f t="shared" si="42"/>
        <v>42118</v>
      </c>
    </row>
    <row r="593" spans="19:131" ht="12.75">
      <c r="S593" s="9"/>
      <c r="EA593" s="9">
        <f t="shared" si="42"/>
        <v>42125</v>
      </c>
    </row>
    <row r="594" spans="19:131" ht="12.75">
      <c r="S594" s="9"/>
      <c r="EA594" s="9">
        <f t="shared" si="42"/>
        <v>42132</v>
      </c>
    </row>
    <row r="595" spans="19:131" ht="12.75">
      <c r="S595" s="9"/>
      <c r="EA595" s="9">
        <f t="shared" si="42"/>
        <v>42139</v>
      </c>
    </row>
    <row r="596" spans="19:131" ht="12.75">
      <c r="S596" s="9"/>
      <c r="EA596" s="9">
        <f t="shared" si="42"/>
        <v>42146</v>
      </c>
    </row>
    <row r="597" spans="19:131" ht="12.75">
      <c r="S597" s="9"/>
      <c r="EA597" s="9">
        <f t="shared" si="42"/>
        <v>42153</v>
      </c>
    </row>
    <row r="598" spans="19:131" ht="12.75">
      <c r="S598" s="9"/>
      <c r="EA598" s="9">
        <f t="shared" si="42"/>
        <v>42160</v>
      </c>
    </row>
    <row r="599" spans="19:131" ht="12.75">
      <c r="S599" s="9"/>
      <c r="EA599" s="9">
        <f t="shared" si="42"/>
        <v>42167</v>
      </c>
    </row>
    <row r="600" spans="19:131" ht="12.75">
      <c r="S600" s="9"/>
      <c r="EA600" s="9">
        <f t="shared" si="42"/>
        <v>42174</v>
      </c>
    </row>
    <row r="601" spans="19:131" ht="12.75">
      <c r="S601" s="9"/>
      <c r="EA601" s="9">
        <f t="shared" si="42"/>
        <v>42181</v>
      </c>
    </row>
    <row r="602" spans="19:131" ht="12.75">
      <c r="S602" s="9"/>
      <c r="EA602" s="9">
        <f t="shared" si="42"/>
        <v>42188</v>
      </c>
    </row>
    <row r="603" spans="19:131" ht="12.75">
      <c r="S603" s="9"/>
      <c r="EA603" s="9">
        <f t="shared" si="42"/>
        <v>42195</v>
      </c>
    </row>
    <row r="604" spans="19:131" ht="12.75">
      <c r="S604" s="9"/>
      <c r="EA604" s="9">
        <f t="shared" si="42"/>
        <v>42202</v>
      </c>
    </row>
    <row r="605" spans="19:131" ht="12.75">
      <c r="S605" s="9"/>
      <c r="EA605" s="9">
        <f t="shared" si="42"/>
        <v>42209</v>
      </c>
    </row>
    <row r="606" spans="19:131" ht="12.75">
      <c r="S606" s="9"/>
      <c r="EA606" s="9">
        <f t="shared" si="42"/>
        <v>42216</v>
      </c>
    </row>
    <row r="607" spans="19:131" ht="12.75">
      <c r="S607" s="9"/>
      <c r="EA607" s="9">
        <f t="shared" si="42"/>
        <v>42223</v>
      </c>
    </row>
    <row r="608" spans="19:131" ht="12.75">
      <c r="S608" s="9"/>
      <c r="EA608" s="9">
        <f t="shared" si="42"/>
        <v>42230</v>
      </c>
    </row>
    <row r="609" spans="19:131" ht="12.75">
      <c r="S609" s="9"/>
      <c r="EA609" s="9">
        <f t="shared" si="42"/>
        <v>42237</v>
      </c>
    </row>
    <row r="610" spans="19:131" ht="12.75">
      <c r="S610" s="9"/>
      <c r="EA610" s="9">
        <f t="shared" si="42"/>
        <v>42244</v>
      </c>
    </row>
    <row r="611" spans="19:131" ht="12.75">
      <c r="S611" s="9"/>
      <c r="EA611" s="9">
        <f t="shared" si="42"/>
        <v>42251</v>
      </c>
    </row>
    <row r="612" spans="19:131" ht="12.75">
      <c r="S612" s="9"/>
      <c r="EA612" s="9">
        <f t="shared" si="42"/>
        <v>42258</v>
      </c>
    </row>
    <row r="613" spans="19:131" ht="12.75">
      <c r="S613" s="9"/>
      <c r="EA613" s="9">
        <f t="shared" si="42"/>
        <v>42265</v>
      </c>
    </row>
    <row r="614" spans="19:131" ht="12.75">
      <c r="S614" s="9"/>
      <c r="EA614" s="9">
        <f t="shared" si="42"/>
        <v>42272</v>
      </c>
    </row>
    <row r="615" spans="19:131" ht="12.75">
      <c r="S615" s="9"/>
      <c r="EA615" s="9">
        <f t="shared" si="42"/>
        <v>42279</v>
      </c>
    </row>
    <row r="616" spans="19:131" ht="12.75">
      <c r="S616" s="9"/>
      <c r="EA616" s="9">
        <f t="shared" si="42"/>
        <v>42286</v>
      </c>
    </row>
    <row r="617" spans="19:131" ht="12.75">
      <c r="S617" s="9"/>
      <c r="EA617" s="9">
        <f t="shared" si="42"/>
        <v>42293</v>
      </c>
    </row>
    <row r="618" spans="19:131" ht="12.75">
      <c r="S618" s="9"/>
      <c r="EA618" s="9">
        <f t="shared" si="42"/>
        <v>42300</v>
      </c>
    </row>
    <row r="619" spans="19:131" ht="12.75">
      <c r="S619" s="9"/>
      <c r="EA619" s="9">
        <f t="shared" si="42"/>
        <v>42307</v>
      </c>
    </row>
    <row r="620" spans="19:131" ht="12.75">
      <c r="S620" s="9"/>
      <c r="EA620" s="9">
        <f t="shared" si="42"/>
        <v>42314</v>
      </c>
    </row>
    <row r="621" spans="19:131" ht="12.75">
      <c r="S621" s="9"/>
      <c r="EA621" s="9">
        <f t="shared" si="42"/>
        <v>42321</v>
      </c>
    </row>
    <row r="622" spans="19:131" ht="12.75">
      <c r="S622" s="9"/>
      <c r="EA622" s="9">
        <f t="shared" si="42"/>
        <v>42328</v>
      </c>
    </row>
    <row r="623" spans="19:131" ht="12.75">
      <c r="S623" s="9"/>
      <c r="EA623" s="9">
        <f t="shared" si="42"/>
        <v>42335</v>
      </c>
    </row>
    <row r="624" spans="19:131" ht="12.75">
      <c r="S624" s="9"/>
      <c r="EA624" s="9">
        <f t="shared" si="42"/>
        <v>42342</v>
      </c>
    </row>
    <row r="625" spans="19:131" ht="12.75">
      <c r="S625" s="9"/>
      <c r="EA625" s="9">
        <f t="shared" si="42"/>
        <v>42349</v>
      </c>
    </row>
    <row r="626" spans="19:131" ht="12.75">
      <c r="S626" s="9"/>
      <c r="EA626" s="9">
        <f t="shared" si="42"/>
        <v>42356</v>
      </c>
    </row>
    <row r="627" spans="19:131" ht="12.75">
      <c r="S627" s="9"/>
      <c r="EA627" s="9">
        <f t="shared" si="42"/>
        <v>42363</v>
      </c>
    </row>
    <row r="628" spans="19:131" ht="12.75">
      <c r="S628" s="9"/>
      <c r="EA628" s="9">
        <f t="shared" si="42"/>
        <v>42370</v>
      </c>
    </row>
    <row r="629" spans="19:131" ht="12.75">
      <c r="S629" s="9"/>
      <c r="EA629" s="9">
        <f t="shared" si="42"/>
        <v>42377</v>
      </c>
    </row>
    <row r="630" spans="19:131" ht="12.75">
      <c r="S630" s="9"/>
      <c r="EA630" s="9">
        <f t="shared" si="42"/>
        <v>42384</v>
      </c>
    </row>
    <row r="631" spans="19:131" ht="12.75">
      <c r="S631" s="9"/>
      <c r="EA631" s="9">
        <f t="shared" si="42"/>
        <v>42391</v>
      </c>
    </row>
    <row r="632" spans="19:131" ht="12.75">
      <c r="S632" s="9"/>
      <c r="EA632" s="9">
        <f t="shared" si="42"/>
        <v>42398</v>
      </c>
    </row>
    <row r="633" spans="19:131" ht="12.75">
      <c r="S633" s="9"/>
      <c r="EA633" s="9">
        <f t="shared" si="42"/>
        <v>42405</v>
      </c>
    </row>
    <row r="634" spans="19:131" ht="12.75">
      <c r="S634" s="9"/>
      <c r="EA634" s="9">
        <f t="shared" si="42"/>
        <v>42412</v>
      </c>
    </row>
    <row r="635" spans="19:131" ht="12.75">
      <c r="S635" s="9"/>
      <c r="EA635" s="9">
        <f t="shared" si="42"/>
        <v>42419</v>
      </c>
    </row>
    <row r="636" spans="19:131" ht="12.75">
      <c r="S636" s="9"/>
      <c r="EA636" s="9">
        <f t="shared" si="42"/>
        <v>42426</v>
      </c>
    </row>
    <row r="637" spans="19:131" ht="12.75">
      <c r="S637" s="9"/>
      <c r="EA637" s="9">
        <f t="shared" si="42"/>
        <v>42433</v>
      </c>
    </row>
    <row r="638" spans="19:131" ht="12.75">
      <c r="S638" s="9"/>
      <c r="EA638" s="9">
        <f t="shared" si="42"/>
        <v>42440</v>
      </c>
    </row>
    <row r="639" spans="19:131" ht="12.75">
      <c r="S639" s="9"/>
      <c r="EA639" s="9">
        <f t="shared" si="42"/>
        <v>42447</v>
      </c>
    </row>
    <row r="640" spans="19:131" ht="12.75">
      <c r="S640" s="9"/>
      <c r="EA640" s="9">
        <f t="shared" si="42"/>
        <v>42454</v>
      </c>
    </row>
    <row r="641" spans="19:131" ht="12.75">
      <c r="S641" s="9"/>
      <c r="EA641" s="9">
        <f t="shared" si="42"/>
        <v>42461</v>
      </c>
    </row>
    <row r="642" spans="19:131" ht="12.75">
      <c r="S642" s="9"/>
      <c r="EA642" s="9">
        <f t="shared" si="42"/>
        <v>42468</v>
      </c>
    </row>
    <row r="643" spans="19:131" ht="12.75">
      <c r="S643" s="9"/>
      <c r="EA643" s="9">
        <f t="shared" si="42"/>
        <v>42475</v>
      </c>
    </row>
    <row r="644" spans="19:131" ht="12.75">
      <c r="S644" s="9"/>
      <c r="EA644" s="9">
        <f aca="true" t="shared" si="43" ref="EA644:EA707">EA643+7</f>
        <v>42482</v>
      </c>
    </row>
    <row r="645" spans="19:131" ht="12.75">
      <c r="S645" s="9"/>
      <c r="EA645" s="9">
        <f t="shared" si="43"/>
        <v>42489</v>
      </c>
    </row>
    <row r="646" spans="19:131" ht="12.75">
      <c r="S646" s="9"/>
      <c r="EA646" s="9">
        <f t="shared" si="43"/>
        <v>42496</v>
      </c>
    </row>
    <row r="647" spans="19:131" ht="12.75">
      <c r="S647" s="9"/>
      <c r="EA647" s="9">
        <f t="shared" si="43"/>
        <v>42503</v>
      </c>
    </row>
    <row r="648" spans="19:131" ht="12.75">
      <c r="S648" s="9"/>
      <c r="EA648" s="9">
        <f t="shared" si="43"/>
        <v>42510</v>
      </c>
    </row>
    <row r="649" spans="19:131" ht="12.75">
      <c r="S649" s="9"/>
      <c r="EA649" s="9">
        <f t="shared" si="43"/>
        <v>42517</v>
      </c>
    </row>
    <row r="650" spans="19:131" ht="12.75">
      <c r="S650" s="9"/>
      <c r="EA650" s="9">
        <f t="shared" si="43"/>
        <v>42524</v>
      </c>
    </row>
    <row r="651" spans="19:131" ht="12.75">
      <c r="S651" s="9"/>
      <c r="EA651" s="9">
        <f t="shared" si="43"/>
        <v>42531</v>
      </c>
    </row>
    <row r="652" spans="19:131" ht="12.75">
      <c r="S652" s="9"/>
      <c r="EA652" s="9">
        <f t="shared" si="43"/>
        <v>42538</v>
      </c>
    </row>
    <row r="653" spans="19:131" ht="12.75">
      <c r="S653" s="9"/>
      <c r="EA653" s="9">
        <f t="shared" si="43"/>
        <v>42545</v>
      </c>
    </row>
    <row r="654" spans="19:131" ht="12.75">
      <c r="S654" s="9"/>
      <c r="EA654" s="9">
        <f t="shared" si="43"/>
        <v>42552</v>
      </c>
    </row>
    <row r="655" spans="19:131" ht="12.75">
      <c r="S655" s="9"/>
      <c r="EA655" s="9">
        <f t="shared" si="43"/>
        <v>42559</v>
      </c>
    </row>
    <row r="656" spans="19:131" ht="12.75">
      <c r="S656" s="9"/>
      <c r="EA656" s="9">
        <f t="shared" si="43"/>
        <v>42566</v>
      </c>
    </row>
    <row r="657" spans="19:131" ht="12.75">
      <c r="S657" s="9"/>
      <c r="EA657" s="9">
        <f t="shared" si="43"/>
        <v>42573</v>
      </c>
    </row>
    <row r="658" spans="19:131" ht="12.75">
      <c r="S658" s="9"/>
      <c r="EA658" s="9">
        <f t="shared" si="43"/>
        <v>42580</v>
      </c>
    </row>
    <row r="659" spans="19:131" ht="12.75">
      <c r="S659" s="9"/>
      <c r="EA659" s="9">
        <f t="shared" si="43"/>
        <v>42587</v>
      </c>
    </row>
    <row r="660" spans="19:131" ht="12.75">
      <c r="S660" s="9"/>
      <c r="EA660" s="9">
        <f t="shared" si="43"/>
        <v>42594</v>
      </c>
    </row>
    <row r="661" spans="19:131" ht="12.75">
      <c r="S661" s="9"/>
      <c r="EA661" s="9">
        <f t="shared" si="43"/>
        <v>42601</v>
      </c>
    </row>
    <row r="662" spans="19:131" ht="12.75">
      <c r="S662" s="9"/>
      <c r="EA662" s="9">
        <f t="shared" si="43"/>
        <v>42608</v>
      </c>
    </row>
    <row r="663" spans="19:131" ht="12.75">
      <c r="S663" s="9"/>
      <c r="EA663" s="9">
        <f t="shared" si="43"/>
        <v>42615</v>
      </c>
    </row>
    <row r="664" spans="19:131" ht="12.75">
      <c r="S664" s="9"/>
      <c r="EA664" s="9">
        <f t="shared" si="43"/>
        <v>42622</v>
      </c>
    </row>
    <row r="665" spans="19:131" ht="12.75">
      <c r="S665" s="9"/>
      <c r="EA665" s="9">
        <f t="shared" si="43"/>
        <v>42629</v>
      </c>
    </row>
    <row r="666" spans="19:131" ht="12.75">
      <c r="S666" s="9"/>
      <c r="EA666" s="9">
        <f t="shared" si="43"/>
        <v>42636</v>
      </c>
    </row>
    <row r="667" spans="19:131" ht="12.75">
      <c r="S667" s="9"/>
      <c r="EA667" s="9">
        <f t="shared" si="43"/>
        <v>42643</v>
      </c>
    </row>
    <row r="668" spans="19:131" ht="12.75">
      <c r="S668" s="9"/>
      <c r="EA668" s="9">
        <f t="shared" si="43"/>
        <v>42650</v>
      </c>
    </row>
    <row r="669" spans="19:131" ht="12.75">
      <c r="S669" s="9"/>
      <c r="EA669" s="9">
        <f t="shared" si="43"/>
        <v>42657</v>
      </c>
    </row>
    <row r="670" spans="19:131" ht="12.75">
      <c r="S670" s="9"/>
      <c r="EA670" s="9">
        <f t="shared" si="43"/>
        <v>42664</v>
      </c>
    </row>
    <row r="671" spans="19:131" ht="12.75">
      <c r="S671" s="9"/>
      <c r="EA671" s="9">
        <f t="shared" si="43"/>
        <v>42671</v>
      </c>
    </row>
    <row r="672" spans="19:131" ht="12.75">
      <c r="S672" s="9"/>
      <c r="EA672" s="9">
        <f t="shared" si="43"/>
        <v>42678</v>
      </c>
    </row>
    <row r="673" spans="19:131" ht="12.75">
      <c r="S673" s="9"/>
      <c r="EA673" s="9">
        <f t="shared" si="43"/>
        <v>42685</v>
      </c>
    </row>
    <row r="674" spans="19:131" ht="12.75">
      <c r="S674" s="9"/>
      <c r="EA674" s="9">
        <f t="shared" si="43"/>
        <v>42692</v>
      </c>
    </row>
    <row r="675" spans="19:131" ht="12.75">
      <c r="S675" s="9"/>
      <c r="EA675" s="9">
        <f t="shared" si="43"/>
        <v>42699</v>
      </c>
    </row>
    <row r="676" spans="19:131" ht="12.75">
      <c r="S676" s="9"/>
      <c r="EA676" s="9">
        <f t="shared" si="43"/>
        <v>42706</v>
      </c>
    </row>
    <row r="677" spans="19:131" ht="12.75">
      <c r="S677" s="9"/>
      <c r="EA677" s="9">
        <f t="shared" si="43"/>
        <v>42713</v>
      </c>
    </row>
    <row r="678" spans="19:131" ht="12.75">
      <c r="S678" s="9"/>
      <c r="EA678" s="9">
        <f t="shared" si="43"/>
        <v>42720</v>
      </c>
    </row>
    <row r="679" spans="19:131" ht="12.75">
      <c r="S679" s="9"/>
      <c r="EA679" s="9">
        <f t="shared" si="43"/>
        <v>42727</v>
      </c>
    </row>
    <row r="680" spans="19:131" ht="12.75">
      <c r="S680" s="9"/>
      <c r="EA680" s="9">
        <f t="shared" si="43"/>
        <v>42734</v>
      </c>
    </row>
    <row r="681" spans="19:131" ht="12.75">
      <c r="S681" s="9"/>
      <c r="EA681" s="9">
        <f t="shared" si="43"/>
        <v>42741</v>
      </c>
    </row>
    <row r="682" spans="19:131" ht="12.75">
      <c r="S682" s="9"/>
      <c r="EA682" s="9">
        <f t="shared" si="43"/>
        <v>42748</v>
      </c>
    </row>
    <row r="683" spans="19:131" ht="12.75">
      <c r="S683" s="9"/>
      <c r="EA683" s="9">
        <f t="shared" si="43"/>
        <v>42755</v>
      </c>
    </row>
    <row r="684" spans="19:131" ht="12.75">
      <c r="S684" s="9"/>
      <c r="EA684" s="9">
        <f t="shared" si="43"/>
        <v>42762</v>
      </c>
    </row>
    <row r="685" spans="19:131" ht="12.75">
      <c r="S685" s="9"/>
      <c r="EA685" s="9">
        <f t="shared" si="43"/>
        <v>42769</v>
      </c>
    </row>
    <row r="686" spans="19:131" ht="12.75">
      <c r="S686" s="9"/>
      <c r="EA686" s="9">
        <f t="shared" si="43"/>
        <v>42776</v>
      </c>
    </row>
    <row r="687" spans="19:131" ht="12.75">
      <c r="S687" s="9"/>
      <c r="EA687" s="9">
        <f t="shared" si="43"/>
        <v>42783</v>
      </c>
    </row>
    <row r="688" spans="19:131" ht="12.75">
      <c r="S688" s="9"/>
      <c r="EA688" s="9">
        <f t="shared" si="43"/>
        <v>42790</v>
      </c>
    </row>
    <row r="689" spans="19:131" ht="12.75">
      <c r="S689" s="9"/>
      <c r="EA689" s="9">
        <f t="shared" si="43"/>
        <v>42797</v>
      </c>
    </row>
    <row r="690" spans="19:131" ht="12.75">
      <c r="S690" s="9"/>
      <c r="EA690" s="9">
        <f t="shared" si="43"/>
        <v>42804</v>
      </c>
    </row>
    <row r="691" spans="19:131" ht="12.75">
      <c r="S691" s="9"/>
      <c r="EA691" s="9">
        <f t="shared" si="43"/>
        <v>42811</v>
      </c>
    </row>
    <row r="692" spans="19:131" ht="12.75">
      <c r="S692" s="9"/>
      <c r="EA692" s="9">
        <f t="shared" si="43"/>
        <v>42818</v>
      </c>
    </row>
    <row r="693" spans="19:131" ht="12.75">
      <c r="S693" s="9"/>
      <c r="EA693" s="9">
        <f t="shared" si="43"/>
        <v>42825</v>
      </c>
    </row>
    <row r="694" spans="19:131" ht="12.75">
      <c r="S694" s="9"/>
      <c r="EA694" s="9">
        <f t="shared" si="43"/>
        <v>42832</v>
      </c>
    </row>
    <row r="695" spans="19:131" ht="12.75">
      <c r="S695" s="9"/>
      <c r="EA695" s="9">
        <f t="shared" si="43"/>
        <v>42839</v>
      </c>
    </row>
    <row r="696" spans="19:131" ht="12.75">
      <c r="S696" s="9"/>
      <c r="EA696" s="9">
        <f t="shared" si="43"/>
        <v>42846</v>
      </c>
    </row>
    <row r="697" spans="19:131" ht="12.75">
      <c r="S697" s="9"/>
      <c r="EA697" s="9">
        <f t="shared" si="43"/>
        <v>42853</v>
      </c>
    </row>
    <row r="698" spans="19:131" ht="12.75">
      <c r="S698" s="9"/>
      <c r="EA698" s="9">
        <f t="shared" si="43"/>
        <v>42860</v>
      </c>
    </row>
    <row r="699" spans="19:131" ht="12.75">
      <c r="S699" s="9"/>
      <c r="EA699" s="9">
        <f t="shared" si="43"/>
        <v>42867</v>
      </c>
    </row>
    <row r="700" spans="19:131" ht="12.75">
      <c r="S700" s="9"/>
      <c r="EA700" s="9">
        <f t="shared" si="43"/>
        <v>42874</v>
      </c>
    </row>
    <row r="701" spans="19:131" ht="12.75">
      <c r="S701" s="9"/>
      <c r="EA701" s="9">
        <f t="shared" si="43"/>
        <v>42881</v>
      </c>
    </row>
    <row r="702" spans="19:131" ht="12.75">
      <c r="S702" s="9"/>
      <c r="EA702" s="9">
        <f t="shared" si="43"/>
        <v>42888</v>
      </c>
    </row>
    <row r="703" spans="19:131" ht="12.75">
      <c r="S703" s="9"/>
      <c r="EA703" s="9">
        <f t="shared" si="43"/>
        <v>42895</v>
      </c>
    </row>
    <row r="704" spans="19:131" ht="12.75">
      <c r="S704" s="9"/>
      <c r="EA704" s="9">
        <f t="shared" si="43"/>
        <v>42902</v>
      </c>
    </row>
    <row r="705" spans="19:131" ht="12.75">
      <c r="S705" s="9"/>
      <c r="EA705" s="9">
        <f t="shared" si="43"/>
        <v>42909</v>
      </c>
    </row>
    <row r="706" spans="19:131" ht="12.75">
      <c r="S706" s="9"/>
      <c r="EA706" s="9">
        <f t="shared" si="43"/>
        <v>42916</v>
      </c>
    </row>
    <row r="707" spans="19:131" ht="12.75">
      <c r="S707" s="9"/>
      <c r="EA707" s="9">
        <f t="shared" si="43"/>
        <v>42923</v>
      </c>
    </row>
    <row r="708" spans="19:131" ht="12.75">
      <c r="S708" s="9"/>
      <c r="EA708" s="9">
        <f aca="true" t="shared" si="44" ref="EA708:EA771">EA707+7</f>
        <v>42930</v>
      </c>
    </row>
    <row r="709" spans="19:131" ht="12.75">
      <c r="S709" s="9"/>
      <c r="EA709" s="9">
        <f t="shared" si="44"/>
        <v>42937</v>
      </c>
    </row>
    <row r="710" spans="19:131" ht="12.75">
      <c r="S710" s="9"/>
      <c r="EA710" s="9">
        <f t="shared" si="44"/>
        <v>42944</v>
      </c>
    </row>
    <row r="711" spans="19:131" ht="12.75">
      <c r="S711" s="9"/>
      <c r="EA711" s="9">
        <f t="shared" si="44"/>
        <v>42951</v>
      </c>
    </row>
    <row r="712" spans="19:131" ht="12.75">
      <c r="S712" s="9"/>
      <c r="EA712" s="9">
        <f t="shared" si="44"/>
        <v>42958</v>
      </c>
    </row>
    <row r="713" spans="19:131" ht="12.75">
      <c r="S713" s="9"/>
      <c r="EA713" s="9">
        <f t="shared" si="44"/>
        <v>42965</v>
      </c>
    </row>
    <row r="714" spans="19:131" ht="12.75">
      <c r="S714" s="9"/>
      <c r="EA714" s="9">
        <f t="shared" si="44"/>
        <v>42972</v>
      </c>
    </row>
    <row r="715" spans="19:131" ht="12.75">
      <c r="S715" s="9"/>
      <c r="EA715" s="9">
        <f t="shared" si="44"/>
        <v>42979</v>
      </c>
    </row>
    <row r="716" spans="19:131" ht="12.75">
      <c r="S716" s="9"/>
      <c r="EA716" s="9">
        <f t="shared" si="44"/>
        <v>42986</v>
      </c>
    </row>
    <row r="717" spans="19:131" ht="12.75">
      <c r="S717" s="9"/>
      <c r="EA717" s="9">
        <f t="shared" si="44"/>
        <v>42993</v>
      </c>
    </row>
    <row r="718" spans="19:131" ht="12.75">
      <c r="S718" s="9"/>
      <c r="EA718" s="9">
        <f t="shared" si="44"/>
        <v>43000</v>
      </c>
    </row>
    <row r="719" spans="19:131" ht="12.75">
      <c r="S719" s="9"/>
      <c r="EA719" s="9">
        <f t="shared" si="44"/>
        <v>43007</v>
      </c>
    </row>
    <row r="720" spans="19:131" ht="12.75">
      <c r="S720" s="9"/>
      <c r="EA720" s="9">
        <f t="shared" si="44"/>
        <v>43014</v>
      </c>
    </row>
    <row r="721" spans="19:131" ht="12.75">
      <c r="S721" s="9"/>
      <c r="EA721" s="9">
        <f t="shared" si="44"/>
        <v>43021</v>
      </c>
    </row>
    <row r="722" spans="19:131" ht="12.75">
      <c r="S722" s="9"/>
      <c r="EA722" s="9">
        <f t="shared" si="44"/>
        <v>43028</v>
      </c>
    </row>
    <row r="723" spans="19:131" ht="12.75">
      <c r="S723" s="9"/>
      <c r="EA723" s="9">
        <f t="shared" si="44"/>
        <v>43035</v>
      </c>
    </row>
    <row r="724" spans="19:131" ht="12.75">
      <c r="S724" s="9"/>
      <c r="EA724" s="9">
        <f t="shared" si="44"/>
        <v>43042</v>
      </c>
    </row>
    <row r="725" spans="19:131" ht="12.75">
      <c r="S725" s="9"/>
      <c r="EA725" s="9">
        <f t="shared" si="44"/>
        <v>43049</v>
      </c>
    </row>
    <row r="726" spans="19:131" ht="12.75">
      <c r="S726" s="9"/>
      <c r="EA726" s="9">
        <f t="shared" si="44"/>
        <v>43056</v>
      </c>
    </row>
    <row r="727" spans="19:131" ht="12.75">
      <c r="S727" s="9"/>
      <c r="EA727" s="9">
        <f t="shared" si="44"/>
        <v>43063</v>
      </c>
    </row>
    <row r="728" spans="19:131" ht="12.75">
      <c r="S728" s="9"/>
      <c r="EA728" s="9">
        <f t="shared" si="44"/>
        <v>43070</v>
      </c>
    </row>
    <row r="729" spans="19:131" ht="12.75">
      <c r="S729" s="9"/>
      <c r="EA729" s="9">
        <f t="shared" si="44"/>
        <v>43077</v>
      </c>
    </row>
    <row r="730" spans="19:131" ht="12.75">
      <c r="S730" s="9"/>
      <c r="EA730" s="9">
        <f t="shared" si="44"/>
        <v>43084</v>
      </c>
    </row>
    <row r="731" spans="19:131" ht="12.75">
      <c r="S731" s="9"/>
      <c r="EA731" s="9">
        <f t="shared" si="44"/>
        <v>43091</v>
      </c>
    </row>
    <row r="732" spans="19:131" ht="12.75">
      <c r="S732" s="9"/>
      <c r="EA732" s="9">
        <f t="shared" si="44"/>
        <v>43098</v>
      </c>
    </row>
    <row r="733" spans="19:131" ht="12.75">
      <c r="S733" s="9"/>
      <c r="EA733" s="9">
        <f t="shared" si="44"/>
        <v>43105</v>
      </c>
    </row>
    <row r="734" spans="19:131" ht="12.75">
      <c r="S734" s="9"/>
      <c r="EA734" s="9">
        <f t="shared" si="44"/>
        <v>43112</v>
      </c>
    </row>
    <row r="735" spans="19:131" ht="12.75">
      <c r="S735" s="9"/>
      <c r="EA735" s="9">
        <f t="shared" si="44"/>
        <v>43119</v>
      </c>
    </row>
    <row r="736" spans="19:131" ht="12.75">
      <c r="S736" s="9"/>
      <c r="EA736" s="9">
        <f t="shared" si="44"/>
        <v>43126</v>
      </c>
    </row>
    <row r="737" spans="19:131" ht="12.75">
      <c r="S737" s="9"/>
      <c r="EA737" s="9">
        <f t="shared" si="44"/>
        <v>43133</v>
      </c>
    </row>
    <row r="738" spans="19:131" ht="12.75">
      <c r="S738" s="9"/>
      <c r="EA738" s="9">
        <f t="shared" si="44"/>
        <v>43140</v>
      </c>
    </row>
    <row r="739" spans="19:131" ht="12.75">
      <c r="S739" s="9"/>
      <c r="EA739" s="9">
        <f t="shared" si="44"/>
        <v>43147</v>
      </c>
    </row>
    <row r="740" spans="19:131" ht="12.75">
      <c r="S740" s="9"/>
      <c r="EA740" s="9">
        <f t="shared" si="44"/>
        <v>43154</v>
      </c>
    </row>
    <row r="741" spans="19:131" ht="12.75">
      <c r="S741" s="9"/>
      <c r="EA741" s="9">
        <f t="shared" si="44"/>
        <v>43161</v>
      </c>
    </row>
    <row r="742" spans="19:131" ht="12.75">
      <c r="S742" s="9"/>
      <c r="EA742" s="9">
        <f t="shared" si="44"/>
        <v>43168</v>
      </c>
    </row>
    <row r="743" spans="19:131" ht="12.75">
      <c r="S743" s="9"/>
      <c r="EA743" s="9">
        <f t="shared" si="44"/>
        <v>43175</v>
      </c>
    </row>
    <row r="744" spans="19:131" ht="12.75">
      <c r="S744" s="9"/>
      <c r="EA744" s="9">
        <f t="shared" si="44"/>
        <v>43182</v>
      </c>
    </row>
    <row r="745" spans="19:131" ht="12.75">
      <c r="S745" s="9"/>
      <c r="EA745" s="9">
        <f t="shared" si="44"/>
        <v>43189</v>
      </c>
    </row>
    <row r="746" spans="19:131" ht="12.75">
      <c r="S746" s="9"/>
      <c r="EA746" s="9">
        <f t="shared" si="44"/>
        <v>43196</v>
      </c>
    </row>
    <row r="747" spans="19:131" ht="12.75">
      <c r="S747" s="9"/>
      <c r="EA747" s="9">
        <f t="shared" si="44"/>
        <v>43203</v>
      </c>
    </row>
    <row r="748" spans="19:131" ht="12.75">
      <c r="S748" s="9"/>
      <c r="EA748" s="9">
        <f t="shared" si="44"/>
        <v>43210</v>
      </c>
    </row>
    <row r="749" spans="19:131" ht="12.75">
      <c r="S749" s="9"/>
      <c r="EA749" s="9">
        <f t="shared" si="44"/>
        <v>43217</v>
      </c>
    </row>
    <row r="750" spans="19:131" ht="12.75">
      <c r="S750" s="9"/>
      <c r="EA750" s="9">
        <f t="shared" si="44"/>
        <v>43224</v>
      </c>
    </row>
    <row r="751" spans="19:131" ht="12.75">
      <c r="S751" s="9"/>
      <c r="EA751" s="9">
        <f t="shared" si="44"/>
        <v>43231</v>
      </c>
    </row>
    <row r="752" spans="19:131" ht="12.75">
      <c r="S752" s="9"/>
      <c r="EA752" s="9">
        <f t="shared" si="44"/>
        <v>43238</v>
      </c>
    </row>
    <row r="753" spans="19:131" ht="12.75">
      <c r="S753" s="9"/>
      <c r="EA753" s="9">
        <f t="shared" si="44"/>
        <v>43245</v>
      </c>
    </row>
    <row r="754" spans="19:131" ht="12.75">
      <c r="S754" s="9"/>
      <c r="EA754" s="9">
        <f t="shared" si="44"/>
        <v>43252</v>
      </c>
    </row>
    <row r="755" spans="19:131" ht="12.75">
      <c r="S755" s="9"/>
      <c r="EA755" s="9">
        <f t="shared" si="44"/>
        <v>43259</v>
      </c>
    </row>
    <row r="756" spans="19:131" ht="12.75">
      <c r="S756" s="9"/>
      <c r="EA756" s="9">
        <f t="shared" si="44"/>
        <v>43266</v>
      </c>
    </row>
    <row r="757" spans="19:131" ht="12.75">
      <c r="S757" s="9"/>
      <c r="EA757" s="9">
        <f t="shared" si="44"/>
        <v>43273</v>
      </c>
    </row>
    <row r="758" spans="19:131" ht="12.75">
      <c r="S758" s="9"/>
      <c r="EA758" s="9">
        <f t="shared" si="44"/>
        <v>43280</v>
      </c>
    </row>
    <row r="759" spans="19:131" ht="12.75">
      <c r="S759" s="9"/>
      <c r="EA759" s="9">
        <f t="shared" si="44"/>
        <v>43287</v>
      </c>
    </row>
    <row r="760" spans="19:131" ht="12.75">
      <c r="S760" s="9"/>
      <c r="EA760" s="9">
        <f t="shared" si="44"/>
        <v>43294</v>
      </c>
    </row>
    <row r="761" spans="19:131" ht="12.75">
      <c r="S761" s="9"/>
      <c r="EA761" s="9">
        <f t="shared" si="44"/>
        <v>43301</v>
      </c>
    </row>
    <row r="762" spans="19:131" ht="12.75">
      <c r="S762" s="9"/>
      <c r="EA762" s="9">
        <f t="shared" si="44"/>
        <v>43308</v>
      </c>
    </row>
    <row r="763" spans="19:131" ht="12.75">
      <c r="S763" s="9"/>
      <c r="EA763" s="9">
        <f t="shared" si="44"/>
        <v>43315</v>
      </c>
    </row>
    <row r="764" spans="19:131" ht="12.75">
      <c r="S764" s="9"/>
      <c r="EA764" s="9">
        <f t="shared" si="44"/>
        <v>43322</v>
      </c>
    </row>
    <row r="765" spans="19:131" ht="12.75">
      <c r="S765" s="9"/>
      <c r="EA765" s="9">
        <f t="shared" si="44"/>
        <v>43329</v>
      </c>
    </row>
    <row r="766" spans="19:131" ht="12.75">
      <c r="S766" s="9"/>
      <c r="EA766" s="9">
        <f t="shared" si="44"/>
        <v>43336</v>
      </c>
    </row>
    <row r="767" spans="19:131" ht="12.75">
      <c r="S767" s="9"/>
      <c r="EA767" s="9">
        <f t="shared" si="44"/>
        <v>43343</v>
      </c>
    </row>
    <row r="768" spans="19:131" ht="12.75">
      <c r="S768" s="9"/>
      <c r="EA768" s="9">
        <f t="shared" si="44"/>
        <v>43350</v>
      </c>
    </row>
    <row r="769" spans="19:131" ht="12.75">
      <c r="S769" s="9"/>
      <c r="EA769" s="9">
        <f t="shared" si="44"/>
        <v>43357</v>
      </c>
    </row>
    <row r="770" spans="19:131" ht="12.75">
      <c r="S770" s="9"/>
      <c r="EA770" s="9">
        <f t="shared" si="44"/>
        <v>43364</v>
      </c>
    </row>
    <row r="771" spans="19:131" ht="12.75">
      <c r="S771" s="9"/>
      <c r="EA771" s="9">
        <f t="shared" si="44"/>
        <v>43371</v>
      </c>
    </row>
    <row r="772" spans="19:131" ht="12.75">
      <c r="S772" s="9"/>
      <c r="EA772" s="9">
        <f aca="true" t="shared" si="45" ref="EA772:EA835">EA771+7</f>
        <v>43378</v>
      </c>
    </row>
    <row r="773" spans="19:131" ht="12.75">
      <c r="S773" s="9"/>
      <c r="EA773" s="9">
        <f t="shared" si="45"/>
        <v>43385</v>
      </c>
    </row>
    <row r="774" spans="19:131" ht="12.75">
      <c r="S774" s="9"/>
      <c r="EA774" s="9">
        <f t="shared" si="45"/>
        <v>43392</v>
      </c>
    </row>
    <row r="775" spans="19:131" ht="12.75">
      <c r="S775" s="9"/>
      <c r="EA775" s="9">
        <f t="shared" si="45"/>
        <v>43399</v>
      </c>
    </row>
    <row r="776" spans="19:131" ht="12.75">
      <c r="S776" s="9"/>
      <c r="EA776" s="9">
        <f t="shared" si="45"/>
        <v>43406</v>
      </c>
    </row>
    <row r="777" spans="19:131" ht="12.75">
      <c r="S777" s="9"/>
      <c r="EA777" s="9">
        <f t="shared" si="45"/>
        <v>43413</v>
      </c>
    </row>
    <row r="778" spans="19:131" ht="12.75">
      <c r="S778" s="9"/>
      <c r="EA778" s="9">
        <f t="shared" si="45"/>
        <v>43420</v>
      </c>
    </row>
    <row r="779" spans="19:131" ht="12.75">
      <c r="S779" s="9"/>
      <c r="EA779" s="9">
        <f t="shared" si="45"/>
        <v>43427</v>
      </c>
    </row>
    <row r="780" spans="19:131" ht="12.75">
      <c r="S780" s="9"/>
      <c r="EA780" s="9">
        <f t="shared" si="45"/>
        <v>43434</v>
      </c>
    </row>
    <row r="781" spans="19:131" ht="12.75">
      <c r="S781" s="9"/>
      <c r="EA781" s="9">
        <f t="shared" si="45"/>
        <v>43441</v>
      </c>
    </row>
    <row r="782" spans="19:131" ht="12.75">
      <c r="S782" s="9"/>
      <c r="EA782" s="9">
        <f t="shared" si="45"/>
        <v>43448</v>
      </c>
    </row>
    <row r="783" spans="19:131" ht="12.75">
      <c r="S783" s="9"/>
      <c r="EA783" s="9">
        <f t="shared" si="45"/>
        <v>43455</v>
      </c>
    </row>
    <row r="784" spans="19:131" ht="12.75">
      <c r="S784" s="9"/>
      <c r="EA784" s="9">
        <f t="shared" si="45"/>
        <v>43462</v>
      </c>
    </row>
    <row r="785" spans="19:131" ht="12.75">
      <c r="S785" s="9"/>
      <c r="EA785" s="9">
        <f t="shared" si="45"/>
        <v>43469</v>
      </c>
    </row>
    <row r="786" spans="19:131" ht="12.75">
      <c r="S786" s="9"/>
      <c r="EA786" s="9">
        <f t="shared" si="45"/>
        <v>43476</v>
      </c>
    </row>
    <row r="787" spans="19:131" ht="12.75">
      <c r="S787" s="9"/>
      <c r="EA787" s="9">
        <f t="shared" si="45"/>
        <v>43483</v>
      </c>
    </row>
    <row r="788" spans="19:131" ht="12.75">
      <c r="S788" s="9"/>
      <c r="EA788" s="9">
        <f t="shared" si="45"/>
        <v>43490</v>
      </c>
    </row>
    <row r="789" spans="19:131" ht="12.75">
      <c r="S789" s="9"/>
      <c r="EA789" s="9">
        <f t="shared" si="45"/>
        <v>43497</v>
      </c>
    </row>
    <row r="790" spans="19:131" ht="12.75">
      <c r="S790" s="9"/>
      <c r="EA790" s="9">
        <f t="shared" si="45"/>
        <v>43504</v>
      </c>
    </row>
    <row r="791" spans="19:131" ht="12.75">
      <c r="S791" s="9"/>
      <c r="EA791" s="9">
        <f t="shared" si="45"/>
        <v>43511</v>
      </c>
    </row>
    <row r="792" spans="19:131" ht="12.75">
      <c r="S792" s="9"/>
      <c r="EA792" s="9">
        <f t="shared" si="45"/>
        <v>43518</v>
      </c>
    </row>
    <row r="793" spans="19:131" ht="12.75">
      <c r="S793" s="9"/>
      <c r="EA793" s="9">
        <f t="shared" si="45"/>
        <v>43525</v>
      </c>
    </row>
    <row r="794" spans="19:131" ht="12.75">
      <c r="S794" s="9"/>
      <c r="EA794" s="9">
        <f t="shared" si="45"/>
        <v>43532</v>
      </c>
    </row>
    <row r="795" spans="19:131" ht="12.75">
      <c r="S795" s="9"/>
      <c r="EA795" s="9">
        <f t="shared" si="45"/>
        <v>43539</v>
      </c>
    </row>
    <row r="796" spans="19:131" ht="12.75">
      <c r="S796" s="9"/>
      <c r="EA796" s="9">
        <f t="shared" si="45"/>
        <v>43546</v>
      </c>
    </row>
    <row r="797" spans="19:131" ht="12.75">
      <c r="S797" s="9"/>
      <c r="EA797" s="9">
        <f t="shared" si="45"/>
        <v>43553</v>
      </c>
    </row>
    <row r="798" spans="19:131" ht="12.75">
      <c r="S798" s="9"/>
      <c r="EA798" s="9">
        <f t="shared" si="45"/>
        <v>43560</v>
      </c>
    </row>
    <row r="799" spans="19:131" ht="12.75">
      <c r="S799" s="9"/>
      <c r="EA799" s="9">
        <f t="shared" si="45"/>
        <v>43567</v>
      </c>
    </row>
    <row r="800" spans="19:131" ht="12.75">
      <c r="S800" s="9"/>
      <c r="EA800" s="9">
        <f t="shared" si="45"/>
        <v>43574</v>
      </c>
    </row>
    <row r="801" spans="19:131" ht="12.75">
      <c r="S801" s="9"/>
      <c r="EA801" s="9">
        <f t="shared" si="45"/>
        <v>43581</v>
      </c>
    </row>
    <row r="802" spans="19:131" ht="12.75">
      <c r="S802" s="9"/>
      <c r="EA802" s="9">
        <f t="shared" si="45"/>
        <v>43588</v>
      </c>
    </row>
    <row r="803" spans="19:131" ht="12.75">
      <c r="S803" s="9"/>
      <c r="EA803" s="9">
        <f t="shared" si="45"/>
        <v>43595</v>
      </c>
    </row>
    <row r="804" spans="19:131" ht="12.75">
      <c r="S804" s="9"/>
      <c r="EA804" s="9">
        <f t="shared" si="45"/>
        <v>43602</v>
      </c>
    </row>
    <row r="805" spans="19:131" ht="12.75">
      <c r="S805" s="9"/>
      <c r="EA805" s="9">
        <f t="shared" si="45"/>
        <v>43609</v>
      </c>
    </row>
    <row r="806" spans="19:131" ht="12.75">
      <c r="S806" s="9"/>
      <c r="EA806" s="9">
        <f t="shared" si="45"/>
        <v>43616</v>
      </c>
    </row>
    <row r="807" spans="19:131" ht="12.75">
      <c r="S807" s="9"/>
      <c r="EA807" s="9">
        <f t="shared" si="45"/>
        <v>43623</v>
      </c>
    </row>
    <row r="808" spans="19:131" ht="12.75">
      <c r="S808" s="9"/>
      <c r="EA808" s="9">
        <f t="shared" si="45"/>
        <v>43630</v>
      </c>
    </row>
    <row r="809" spans="19:131" ht="12.75">
      <c r="S809" s="9"/>
      <c r="EA809" s="9">
        <f t="shared" si="45"/>
        <v>43637</v>
      </c>
    </row>
    <row r="810" spans="19:131" ht="12.75">
      <c r="S810" s="9"/>
      <c r="EA810" s="9">
        <f t="shared" si="45"/>
        <v>43644</v>
      </c>
    </row>
    <row r="811" spans="19:131" ht="12.75">
      <c r="S811" s="9"/>
      <c r="EA811" s="9">
        <f t="shared" si="45"/>
        <v>43651</v>
      </c>
    </row>
    <row r="812" spans="19:131" ht="12.75">
      <c r="S812" s="9"/>
      <c r="EA812" s="9">
        <f t="shared" si="45"/>
        <v>43658</v>
      </c>
    </row>
    <row r="813" spans="19:131" ht="12.75">
      <c r="S813" s="9"/>
      <c r="EA813" s="9">
        <f t="shared" si="45"/>
        <v>43665</v>
      </c>
    </row>
    <row r="814" spans="19:131" ht="12.75">
      <c r="S814" s="9"/>
      <c r="EA814" s="9">
        <f t="shared" si="45"/>
        <v>43672</v>
      </c>
    </row>
    <row r="815" spans="19:131" ht="12.75">
      <c r="S815" s="9"/>
      <c r="EA815" s="9">
        <f t="shared" si="45"/>
        <v>43679</v>
      </c>
    </row>
    <row r="816" spans="19:131" ht="12.75">
      <c r="S816" s="9"/>
      <c r="EA816" s="9">
        <f t="shared" si="45"/>
        <v>43686</v>
      </c>
    </row>
    <row r="817" spans="19:131" ht="12.75">
      <c r="S817" s="9"/>
      <c r="EA817" s="9">
        <f t="shared" si="45"/>
        <v>43693</v>
      </c>
    </row>
    <row r="818" spans="19:131" ht="12.75">
      <c r="S818" s="9"/>
      <c r="EA818" s="9">
        <f t="shared" si="45"/>
        <v>43700</v>
      </c>
    </row>
    <row r="819" spans="19:131" ht="12.75">
      <c r="S819" s="9"/>
      <c r="EA819" s="9">
        <f t="shared" si="45"/>
        <v>43707</v>
      </c>
    </row>
    <row r="820" spans="19:131" ht="12.75">
      <c r="S820" s="9"/>
      <c r="EA820" s="9">
        <f t="shared" si="45"/>
        <v>43714</v>
      </c>
    </row>
    <row r="821" spans="19:131" ht="12.75">
      <c r="S821" s="9"/>
      <c r="EA821" s="9">
        <f t="shared" si="45"/>
        <v>43721</v>
      </c>
    </row>
    <row r="822" spans="19:131" ht="12.75">
      <c r="S822" s="9"/>
      <c r="EA822" s="9">
        <f t="shared" si="45"/>
        <v>43728</v>
      </c>
    </row>
    <row r="823" spans="19:131" ht="12.75">
      <c r="S823" s="9"/>
      <c r="EA823" s="9">
        <f t="shared" si="45"/>
        <v>43735</v>
      </c>
    </row>
    <row r="824" spans="19:131" ht="12.75">
      <c r="S824" s="9"/>
      <c r="EA824" s="9">
        <f t="shared" si="45"/>
        <v>43742</v>
      </c>
    </row>
    <row r="825" spans="19:131" ht="12.75">
      <c r="S825" s="9"/>
      <c r="EA825" s="9">
        <f t="shared" si="45"/>
        <v>43749</v>
      </c>
    </row>
    <row r="826" spans="19:131" ht="12.75">
      <c r="S826" s="9"/>
      <c r="EA826" s="9">
        <f t="shared" si="45"/>
        <v>43756</v>
      </c>
    </row>
    <row r="827" spans="19:131" ht="12.75">
      <c r="S827" s="9"/>
      <c r="EA827" s="9">
        <f t="shared" si="45"/>
        <v>43763</v>
      </c>
    </row>
    <row r="828" spans="19:131" ht="12.75">
      <c r="S828" s="9"/>
      <c r="EA828" s="9">
        <f t="shared" si="45"/>
        <v>43770</v>
      </c>
    </row>
    <row r="829" spans="19:131" ht="12.75">
      <c r="S829" s="9"/>
      <c r="EA829" s="9">
        <f t="shared" si="45"/>
        <v>43777</v>
      </c>
    </row>
    <row r="830" spans="19:131" ht="12.75">
      <c r="S830" s="9"/>
      <c r="EA830" s="9">
        <f t="shared" si="45"/>
        <v>43784</v>
      </c>
    </row>
    <row r="831" spans="19:131" ht="12.75">
      <c r="S831" s="9"/>
      <c r="EA831" s="9">
        <f t="shared" si="45"/>
        <v>43791</v>
      </c>
    </row>
    <row r="832" spans="19:131" ht="12.75">
      <c r="S832" s="9"/>
      <c r="EA832" s="9">
        <f t="shared" si="45"/>
        <v>43798</v>
      </c>
    </row>
    <row r="833" spans="19:131" ht="12.75">
      <c r="S833" s="9"/>
      <c r="EA833" s="9">
        <f t="shared" si="45"/>
        <v>43805</v>
      </c>
    </row>
    <row r="834" spans="19:131" ht="12.75">
      <c r="S834" s="9"/>
      <c r="EA834" s="9">
        <f t="shared" si="45"/>
        <v>43812</v>
      </c>
    </row>
    <row r="835" spans="19:131" ht="12.75">
      <c r="S835" s="9"/>
      <c r="EA835" s="9">
        <f t="shared" si="45"/>
        <v>43819</v>
      </c>
    </row>
    <row r="836" spans="19:131" ht="12.75">
      <c r="S836" s="9"/>
      <c r="EA836" s="9">
        <f aca="true" t="shared" si="46" ref="EA836:EA899">EA835+7</f>
        <v>43826</v>
      </c>
    </row>
    <row r="837" spans="19:131" ht="12.75">
      <c r="S837" s="9"/>
      <c r="EA837" s="9">
        <f t="shared" si="46"/>
        <v>43833</v>
      </c>
    </row>
    <row r="838" spans="19:131" ht="12.75">
      <c r="S838" s="9"/>
      <c r="EA838" s="9">
        <f t="shared" si="46"/>
        <v>43840</v>
      </c>
    </row>
    <row r="839" spans="19:131" ht="12.75">
      <c r="S839" s="9"/>
      <c r="EA839" s="9">
        <f t="shared" si="46"/>
        <v>43847</v>
      </c>
    </row>
    <row r="840" spans="19:131" ht="12.75">
      <c r="S840" s="9"/>
      <c r="EA840" s="9">
        <f t="shared" si="46"/>
        <v>43854</v>
      </c>
    </row>
    <row r="841" spans="19:131" ht="12.75">
      <c r="S841" s="9"/>
      <c r="EA841" s="9">
        <f t="shared" si="46"/>
        <v>43861</v>
      </c>
    </row>
    <row r="842" spans="19:131" ht="12.75">
      <c r="S842" s="9"/>
      <c r="EA842" s="9">
        <f t="shared" si="46"/>
        <v>43868</v>
      </c>
    </row>
    <row r="843" spans="19:131" ht="12.75">
      <c r="S843" s="9"/>
      <c r="EA843" s="9">
        <f t="shared" si="46"/>
        <v>43875</v>
      </c>
    </row>
    <row r="844" spans="19:131" ht="12.75">
      <c r="S844" s="9"/>
      <c r="EA844" s="9">
        <f t="shared" si="46"/>
        <v>43882</v>
      </c>
    </row>
    <row r="845" spans="19:131" ht="12.75">
      <c r="S845" s="9"/>
      <c r="EA845" s="9">
        <f t="shared" si="46"/>
        <v>43889</v>
      </c>
    </row>
    <row r="846" spans="19:131" ht="12.75">
      <c r="S846" s="9"/>
      <c r="EA846" s="9">
        <f t="shared" si="46"/>
        <v>43896</v>
      </c>
    </row>
    <row r="847" spans="19:131" ht="12.75">
      <c r="S847" s="9"/>
      <c r="EA847" s="9">
        <f t="shared" si="46"/>
        <v>43903</v>
      </c>
    </row>
    <row r="848" spans="19:131" ht="12.75">
      <c r="S848" s="9"/>
      <c r="EA848" s="9">
        <f t="shared" si="46"/>
        <v>43910</v>
      </c>
    </row>
    <row r="849" spans="19:131" ht="12.75">
      <c r="S849" s="9"/>
      <c r="EA849" s="9">
        <f t="shared" si="46"/>
        <v>43917</v>
      </c>
    </row>
    <row r="850" spans="19:131" ht="12.75">
      <c r="S850" s="9"/>
      <c r="EA850" s="9">
        <f t="shared" si="46"/>
        <v>43924</v>
      </c>
    </row>
    <row r="851" spans="19:131" ht="12.75">
      <c r="S851" s="9"/>
      <c r="EA851" s="9">
        <f t="shared" si="46"/>
        <v>43931</v>
      </c>
    </row>
    <row r="852" spans="19:131" ht="12.75">
      <c r="S852" s="9"/>
      <c r="EA852" s="9">
        <f t="shared" si="46"/>
        <v>43938</v>
      </c>
    </row>
    <row r="853" spans="19:131" ht="12.75">
      <c r="S853" s="9"/>
      <c r="EA853" s="9">
        <f t="shared" si="46"/>
        <v>43945</v>
      </c>
    </row>
    <row r="854" spans="19:131" ht="12.75">
      <c r="S854" s="9"/>
      <c r="EA854" s="9">
        <f t="shared" si="46"/>
        <v>43952</v>
      </c>
    </row>
    <row r="855" spans="19:131" ht="12.75">
      <c r="S855" s="9"/>
      <c r="EA855" s="9">
        <f t="shared" si="46"/>
        <v>43959</v>
      </c>
    </row>
    <row r="856" spans="19:131" ht="12.75">
      <c r="S856" s="9"/>
      <c r="EA856" s="9">
        <f t="shared" si="46"/>
        <v>43966</v>
      </c>
    </row>
    <row r="857" spans="19:131" ht="12.75">
      <c r="S857" s="9"/>
      <c r="EA857" s="9">
        <f t="shared" si="46"/>
        <v>43973</v>
      </c>
    </row>
    <row r="858" spans="19:131" ht="12.75">
      <c r="S858" s="9"/>
      <c r="EA858" s="9">
        <f t="shared" si="46"/>
        <v>43980</v>
      </c>
    </row>
    <row r="859" spans="19:131" ht="12.75">
      <c r="S859" s="9"/>
      <c r="EA859" s="9">
        <f t="shared" si="46"/>
        <v>43987</v>
      </c>
    </row>
    <row r="860" spans="19:131" ht="12.75">
      <c r="S860" s="9"/>
      <c r="EA860" s="9">
        <f t="shared" si="46"/>
        <v>43994</v>
      </c>
    </row>
    <row r="861" spans="19:131" ht="12.75">
      <c r="S861" s="9"/>
      <c r="EA861" s="9">
        <f t="shared" si="46"/>
        <v>44001</v>
      </c>
    </row>
    <row r="862" spans="19:131" ht="12.75">
      <c r="S862" s="9"/>
      <c r="EA862" s="9">
        <f t="shared" si="46"/>
        <v>44008</v>
      </c>
    </row>
    <row r="863" spans="19:131" ht="12.75">
      <c r="S863" s="9"/>
      <c r="EA863" s="9">
        <f t="shared" si="46"/>
        <v>44015</v>
      </c>
    </row>
    <row r="864" spans="19:131" ht="12.75">
      <c r="S864" s="9"/>
      <c r="EA864" s="9">
        <f t="shared" si="46"/>
        <v>44022</v>
      </c>
    </row>
    <row r="865" spans="19:131" ht="12.75">
      <c r="S865" s="9"/>
      <c r="EA865" s="9">
        <f t="shared" si="46"/>
        <v>44029</v>
      </c>
    </row>
    <row r="866" spans="19:131" ht="12.75">
      <c r="S866" s="9"/>
      <c r="EA866" s="9">
        <f t="shared" si="46"/>
        <v>44036</v>
      </c>
    </row>
    <row r="867" spans="19:131" ht="12.75">
      <c r="S867" s="9"/>
      <c r="EA867" s="9">
        <f t="shared" si="46"/>
        <v>44043</v>
      </c>
    </row>
    <row r="868" spans="19:131" ht="12.75">
      <c r="S868" s="9"/>
      <c r="EA868" s="9">
        <f t="shared" si="46"/>
        <v>44050</v>
      </c>
    </row>
    <row r="869" spans="19:131" ht="12.75">
      <c r="S869" s="9"/>
      <c r="EA869" s="9">
        <f t="shared" si="46"/>
        <v>44057</v>
      </c>
    </row>
    <row r="870" spans="19:131" ht="12.75">
      <c r="S870" s="9"/>
      <c r="EA870" s="9">
        <f t="shared" si="46"/>
        <v>44064</v>
      </c>
    </row>
    <row r="871" spans="19:131" ht="12.75">
      <c r="S871" s="9"/>
      <c r="EA871" s="9">
        <f t="shared" si="46"/>
        <v>44071</v>
      </c>
    </row>
    <row r="872" spans="19:131" ht="12.75">
      <c r="S872" s="9"/>
      <c r="EA872" s="9">
        <f t="shared" si="46"/>
        <v>44078</v>
      </c>
    </row>
    <row r="873" spans="19:131" ht="12.75">
      <c r="S873" s="9"/>
      <c r="EA873" s="9">
        <f t="shared" si="46"/>
        <v>44085</v>
      </c>
    </row>
    <row r="874" spans="19:131" ht="12.75">
      <c r="S874" s="9"/>
      <c r="EA874" s="9">
        <f t="shared" si="46"/>
        <v>44092</v>
      </c>
    </row>
    <row r="875" spans="19:131" ht="12.75">
      <c r="S875" s="9"/>
      <c r="EA875" s="9">
        <f t="shared" si="46"/>
        <v>44099</v>
      </c>
    </row>
    <row r="876" spans="19:131" ht="12.75">
      <c r="S876" s="9"/>
      <c r="EA876" s="9">
        <f t="shared" si="46"/>
        <v>44106</v>
      </c>
    </row>
    <row r="877" spans="19:131" ht="12.75">
      <c r="S877" s="9"/>
      <c r="EA877" s="9">
        <f t="shared" si="46"/>
        <v>44113</v>
      </c>
    </row>
    <row r="878" spans="19:131" ht="12.75">
      <c r="S878" s="9"/>
      <c r="EA878" s="9">
        <f t="shared" si="46"/>
        <v>44120</v>
      </c>
    </row>
    <row r="879" spans="19:131" ht="12.75">
      <c r="S879" s="9"/>
      <c r="EA879" s="9">
        <f t="shared" si="46"/>
        <v>44127</v>
      </c>
    </row>
    <row r="880" spans="19:131" ht="12.75">
      <c r="S880" s="9"/>
      <c r="EA880" s="9">
        <f t="shared" si="46"/>
        <v>44134</v>
      </c>
    </row>
    <row r="881" spans="19:131" ht="12.75">
      <c r="S881" s="9"/>
      <c r="EA881" s="9">
        <f t="shared" si="46"/>
        <v>44141</v>
      </c>
    </row>
    <row r="882" spans="19:131" ht="12.75">
      <c r="S882" s="9"/>
      <c r="EA882" s="9">
        <f t="shared" si="46"/>
        <v>44148</v>
      </c>
    </row>
    <row r="883" spans="19:131" ht="12.75">
      <c r="S883" s="9"/>
      <c r="EA883" s="9">
        <f t="shared" si="46"/>
        <v>44155</v>
      </c>
    </row>
    <row r="884" spans="19:131" ht="12.75">
      <c r="S884" s="9"/>
      <c r="EA884" s="9">
        <f t="shared" si="46"/>
        <v>44162</v>
      </c>
    </row>
    <row r="885" spans="19:131" ht="12.75">
      <c r="S885" s="9"/>
      <c r="EA885" s="9">
        <f t="shared" si="46"/>
        <v>44169</v>
      </c>
    </row>
    <row r="886" spans="19:131" ht="12.75">
      <c r="S886" s="9"/>
      <c r="EA886" s="9">
        <f t="shared" si="46"/>
        <v>44176</v>
      </c>
    </row>
    <row r="887" spans="19:131" ht="12.75">
      <c r="S887" s="9"/>
      <c r="EA887" s="9">
        <f t="shared" si="46"/>
        <v>44183</v>
      </c>
    </row>
    <row r="888" spans="19:131" ht="12.75">
      <c r="S888" s="9"/>
      <c r="EA888" s="9">
        <f t="shared" si="46"/>
        <v>44190</v>
      </c>
    </row>
    <row r="889" spans="19:131" ht="12.75">
      <c r="S889" s="9"/>
      <c r="EA889" s="9">
        <f t="shared" si="46"/>
        <v>44197</v>
      </c>
    </row>
    <row r="890" spans="19:131" ht="12.75">
      <c r="S890" s="9"/>
      <c r="EA890" s="9">
        <f t="shared" si="46"/>
        <v>44204</v>
      </c>
    </row>
    <row r="891" spans="19:131" ht="12.75">
      <c r="S891" s="9"/>
      <c r="EA891" s="9">
        <f t="shared" si="46"/>
        <v>44211</v>
      </c>
    </row>
    <row r="892" spans="19:131" ht="12.75">
      <c r="S892" s="9"/>
      <c r="EA892" s="9">
        <f t="shared" si="46"/>
        <v>44218</v>
      </c>
    </row>
    <row r="893" spans="19:131" ht="12.75">
      <c r="S893" s="9"/>
      <c r="EA893" s="9">
        <f t="shared" si="46"/>
        <v>44225</v>
      </c>
    </row>
    <row r="894" spans="19:131" ht="12.75">
      <c r="S894" s="9"/>
      <c r="EA894" s="9">
        <f t="shared" si="46"/>
        <v>44232</v>
      </c>
    </row>
    <row r="895" spans="19:131" ht="12.75">
      <c r="S895" s="9"/>
      <c r="EA895" s="9">
        <f t="shared" si="46"/>
        <v>44239</v>
      </c>
    </row>
    <row r="896" spans="19:131" ht="12.75">
      <c r="S896" s="9"/>
      <c r="EA896" s="9">
        <f t="shared" si="46"/>
        <v>44246</v>
      </c>
    </row>
    <row r="897" spans="19:131" ht="12.75">
      <c r="S897" s="9"/>
      <c r="EA897" s="9">
        <f t="shared" si="46"/>
        <v>44253</v>
      </c>
    </row>
    <row r="898" spans="19:131" ht="12.75">
      <c r="S898" s="9"/>
      <c r="EA898" s="9">
        <f t="shared" si="46"/>
        <v>44260</v>
      </c>
    </row>
    <row r="899" spans="19:131" ht="12.75">
      <c r="S899" s="9"/>
      <c r="EA899" s="9">
        <f t="shared" si="46"/>
        <v>44267</v>
      </c>
    </row>
    <row r="900" spans="19:131" ht="12.75">
      <c r="S900" s="9"/>
      <c r="EA900" s="9">
        <f aca="true" t="shared" si="47" ref="EA900:EA963">EA899+7</f>
        <v>44274</v>
      </c>
    </row>
    <row r="901" spans="19:131" ht="12.75">
      <c r="S901" s="9"/>
      <c r="EA901" s="9">
        <f t="shared" si="47"/>
        <v>44281</v>
      </c>
    </row>
    <row r="902" spans="19:131" ht="12.75">
      <c r="S902" s="9"/>
      <c r="EA902" s="9">
        <f t="shared" si="47"/>
        <v>44288</v>
      </c>
    </row>
    <row r="903" spans="19:131" ht="12.75">
      <c r="S903" s="9"/>
      <c r="EA903" s="9">
        <f t="shared" si="47"/>
        <v>44295</v>
      </c>
    </row>
    <row r="904" spans="19:131" ht="12.75">
      <c r="S904" s="9"/>
      <c r="EA904" s="9">
        <f t="shared" si="47"/>
        <v>44302</v>
      </c>
    </row>
    <row r="905" spans="19:131" ht="12.75">
      <c r="S905" s="9"/>
      <c r="EA905" s="9">
        <f t="shared" si="47"/>
        <v>44309</v>
      </c>
    </row>
    <row r="906" spans="19:131" ht="12.75">
      <c r="S906" s="9"/>
      <c r="EA906" s="9">
        <f t="shared" si="47"/>
        <v>44316</v>
      </c>
    </row>
    <row r="907" spans="19:131" ht="12.75">
      <c r="S907" s="9"/>
      <c r="EA907" s="9">
        <f t="shared" si="47"/>
        <v>44323</v>
      </c>
    </row>
    <row r="908" spans="19:131" ht="12.75">
      <c r="S908" s="9"/>
      <c r="EA908" s="9">
        <f t="shared" si="47"/>
        <v>44330</v>
      </c>
    </row>
    <row r="909" spans="19:131" ht="12.75">
      <c r="S909" s="9"/>
      <c r="EA909" s="9">
        <f t="shared" si="47"/>
        <v>44337</v>
      </c>
    </row>
    <row r="910" spans="19:131" ht="12.75">
      <c r="S910" s="9"/>
      <c r="EA910" s="9">
        <f t="shared" si="47"/>
        <v>44344</v>
      </c>
    </row>
    <row r="911" spans="19:131" ht="12.75">
      <c r="S911" s="9"/>
      <c r="EA911" s="9">
        <f t="shared" si="47"/>
        <v>44351</v>
      </c>
    </row>
    <row r="912" spans="19:131" ht="12.75">
      <c r="S912" s="9"/>
      <c r="EA912" s="9">
        <f t="shared" si="47"/>
        <v>44358</v>
      </c>
    </row>
    <row r="913" spans="19:131" ht="12.75">
      <c r="S913" s="9"/>
      <c r="EA913" s="9">
        <f t="shared" si="47"/>
        <v>44365</v>
      </c>
    </row>
    <row r="914" spans="19:131" ht="12.75">
      <c r="S914" s="9"/>
      <c r="EA914" s="9">
        <f t="shared" si="47"/>
        <v>44372</v>
      </c>
    </row>
    <row r="915" spans="19:131" ht="12.75">
      <c r="S915" s="9"/>
      <c r="EA915" s="9">
        <f t="shared" si="47"/>
        <v>44379</v>
      </c>
    </row>
    <row r="916" spans="19:131" ht="12.75">
      <c r="S916" s="9"/>
      <c r="EA916" s="9">
        <f t="shared" si="47"/>
        <v>44386</v>
      </c>
    </row>
    <row r="917" spans="19:131" ht="12.75">
      <c r="S917" s="9"/>
      <c r="EA917" s="9">
        <f t="shared" si="47"/>
        <v>44393</v>
      </c>
    </row>
    <row r="918" spans="19:131" ht="12.75">
      <c r="S918" s="9"/>
      <c r="EA918" s="9">
        <f t="shared" si="47"/>
        <v>44400</v>
      </c>
    </row>
    <row r="919" spans="19:131" ht="12.75">
      <c r="S919" s="9"/>
      <c r="EA919" s="9">
        <f t="shared" si="47"/>
        <v>44407</v>
      </c>
    </row>
    <row r="920" spans="19:131" ht="12.75">
      <c r="S920" s="9"/>
      <c r="EA920" s="9">
        <f t="shared" si="47"/>
        <v>44414</v>
      </c>
    </row>
    <row r="921" spans="19:131" ht="12.75">
      <c r="S921" s="9"/>
      <c r="EA921" s="9">
        <f t="shared" si="47"/>
        <v>44421</v>
      </c>
    </row>
    <row r="922" spans="19:131" ht="12.75">
      <c r="S922" s="9"/>
      <c r="EA922" s="9">
        <f t="shared" si="47"/>
        <v>44428</v>
      </c>
    </row>
    <row r="923" spans="19:131" ht="12.75">
      <c r="S923" s="9"/>
      <c r="EA923" s="9">
        <f t="shared" si="47"/>
        <v>44435</v>
      </c>
    </row>
    <row r="924" spans="19:131" ht="12.75">
      <c r="S924" s="9"/>
      <c r="EA924" s="9">
        <f t="shared" si="47"/>
        <v>44442</v>
      </c>
    </row>
    <row r="925" spans="19:131" ht="12.75">
      <c r="S925" s="9"/>
      <c r="EA925" s="9">
        <f t="shared" si="47"/>
        <v>44449</v>
      </c>
    </row>
    <row r="926" spans="19:131" ht="12.75">
      <c r="S926" s="9"/>
      <c r="EA926" s="9">
        <f t="shared" si="47"/>
        <v>44456</v>
      </c>
    </row>
    <row r="927" spans="19:131" ht="12.75">
      <c r="S927" s="9"/>
      <c r="EA927" s="9">
        <f t="shared" si="47"/>
        <v>44463</v>
      </c>
    </row>
    <row r="928" spans="19:131" ht="12.75">
      <c r="S928" s="9"/>
      <c r="EA928" s="9">
        <f t="shared" si="47"/>
        <v>44470</v>
      </c>
    </row>
    <row r="929" spans="19:131" ht="12.75">
      <c r="S929" s="9"/>
      <c r="EA929" s="9">
        <f t="shared" si="47"/>
        <v>44477</v>
      </c>
    </row>
    <row r="930" spans="19:131" ht="12.75">
      <c r="S930" s="9"/>
      <c r="EA930" s="9">
        <f t="shared" si="47"/>
        <v>44484</v>
      </c>
    </row>
    <row r="931" spans="19:131" ht="12.75">
      <c r="S931" s="9"/>
      <c r="EA931" s="9">
        <f t="shared" si="47"/>
        <v>44491</v>
      </c>
    </row>
    <row r="932" spans="19:131" ht="12.75">
      <c r="S932" s="9"/>
      <c r="EA932" s="9">
        <f t="shared" si="47"/>
        <v>44498</v>
      </c>
    </row>
    <row r="933" spans="19:131" ht="12.75">
      <c r="S933" s="9"/>
      <c r="EA933" s="9">
        <f t="shared" si="47"/>
        <v>44505</v>
      </c>
    </row>
    <row r="934" spans="19:131" ht="12.75">
      <c r="S934" s="9"/>
      <c r="EA934" s="9">
        <f t="shared" si="47"/>
        <v>44512</v>
      </c>
    </row>
    <row r="935" spans="19:131" ht="12.75">
      <c r="S935" s="9"/>
      <c r="EA935" s="9">
        <f t="shared" si="47"/>
        <v>44519</v>
      </c>
    </row>
    <row r="936" spans="19:131" ht="12.75">
      <c r="S936" s="9"/>
      <c r="EA936" s="9">
        <f t="shared" si="47"/>
        <v>44526</v>
      </c>
    </row>
    <row r="937" spans="19:131" ht="12.75">
      <c r="S937" s="9"/>
      <c r="EA937" s="9">
        <f t="shared" si="47"/>
        <v>44533</v>
      </c>
    </row>
    <row r="938" spans="19:131" ht="12.75">
      <c r="S938" s="9"/>
      <c r="EA938" s="9">
        <f t="shared" si="47"/>
        <v>44540</v>
      </c>
    </row>
    <row r="939" spans="19:131" ht="12.75">
      <c r="S939" s="9"/>
      <c r="EA939" s="9">
        <f t="shared" si="47"/>
        <v>44547</v>
      </c>
    </row>
    <row r="940" spans="19:131" ht="12.75">
      <c r="S940" s="9"/>
      <c r="EA940" s="9">
        <f t="shared" si="47"/>
        <v>44554</v>
      </c>
    </row>
    <row r="941" spans="19:131" ht="12.75">
      <c r="S941" s="9"/>
      <c r="EA941" s="9">
        <f t="shared" si="47"/>
        <v>44561</v>
      </c>
    </row>
    <row r="942" spans="19:131" ht="12.75">
      <c r="S942" s="9"/>
      <c r="EA942" s="9">
        <f t="shared" si="47"/>
        <v>44568</v>
      </c>
    </row>
    <row r="943" spans="19:131" ht="12.75">
      <c r="S943" s="9"/>
      <c r="EA943" s="9">
        <f t="shared" si="47"/>
        <v>44575</v>
      </c>
    </row>
    <row r="944" spans="19:131" ht="12.75">
      <c r="S944" s="9"/>
      <c r="EA944" s="9">
        <f t="shared" si="47"/>
        <v>44582</v>
      </c>
    </row>
    <row r="945" spans="19:131" ht="12.75">
      <c r="S945" s="9"/>
      <c r="EA945" s="9">
        <f t="shared" si="47"/>
        <v>44589</v>
      </c>
    </row>
    <row r="946" spans="19:131" ht="12.75">
      <c r="S946" s="9"/>
      <c r="EA946" s="9">
        <f t="shared" si="47"/>
        <v>44596</v>
      </c>
    </row>
    <row r="947" spans="19:131" ht="12.75">
      <c r="S947" s="9"/>
      <c r="EA947" s="9">
        <f t="shared" si="47"/>
        <v>44603</v>
      </c>
    </row>
    <row r="948" spans="19:131" ht="12.75">
      <c r="S948" s="9"/>
      <c r="EA948" s="9">
        <f t="shared" si="47"/>
        <v>44610</v>
      </c>
    </row>
    <row r="949" spans="19:131" ht="12.75">
      <c r="S949" s="9"/>
      <c r="EA949" s="9">
        <f t="shared" si="47"/>
        <v>44617</v>
      </c>
    </row>
    <row r="950" spans="19:131" ht="12.75">
      <c r="S950" s="9"/>
      <c r="EA950" s="9">
        <f t="shared" si="47"/>
        <v>44624</v>
      </c>
    </row>
    <row r="951" spans="19:131" ht="12.75">
      <c r="S951" s="9"/>
      <c r="EA951" s="9">
        <f t="shared" si="47"/>
        <v>44631</v>
      </c>
    </row>
    <row r="952" spans="19:131" ht="12.75">
      <c r="S952" s="9"/>
      <c r="EA952" s="9">
        <f t="shared" si="47"/>
        <v>44638</v>
      </c>
    </row>
    <row r="953" spans="19:131" ht="12.75">
      <c r="S953" s="9"/>
      <c r="EA953" s="9">
        <f t="shared" si="47"/>
        <v>44645</v>
      </c>
    </row>
    <row r="954" spans="19:131" ht="12.75">
      <c r="S954" s="9"/>
      <c r="EA954" s="9">
        <f t="shared" si="47"/>
        <v>44652</v>
      </c>
    </row>
    <row r="955" spans="19:131" ht="12.75">
      <c r="S955" s="9"/>
      <c r="EA955" s="9">
        <f t="shared" si="47"/>
        <v>44659</v>
      </c>
    </row>
    <row r="956" spans="19:131" ht="12.75">
      <c r="S956" s="9"/>
      <c r="EA956" s="9">
        <f t="shared" si="47"/>
        <v>44666</v>
      </c>
    </row>
    <row r="957" spans="19:131" ht="12.75">
      <c r="S957" s="9"/>
      <c r="EA957" s="9">
        <f t="shared" si="47"/>
        <v>44673</v>
      </c>
    </row>
    <row r="958" spans="19:131" ht="12.75">
      <c r="S958" s="9"/>
      <c r="EA958" s="9">
        <f t="shared" si="47"/>
        <v>44680</v>
      </c>
    </row>
    <row r="959" spans="19:131" ht="12.75">
      <c r="S959" s="9"/>
      <c r="EA959" s="9">
        <f t="shared" si="47"/>
        <v>44687</v>
      </c>
    </row>
    <row r="960" spans="19:131" ht="12.75">
      <c r="S960" s="9"/>
      <c r="EA960" s="9">
        <f t="shared" si="47"/>
        <v>44694</v>
      </c>
    </row>
    <row r="961" spans="19:131" ht="12.75">
      <c r="S961" s="9"/>
      <c r="EA961" s="9">
        <f t="shared" si="47"/>
        <v>44701</v>
      </c>
    </row>
    <row r="962" spans="19:131" ht="12.75">
      <c r="S962" s="9"/>
      <c r="EA962" s="9">
        <f t="shared" si="47"/>
        <v>44708</v>
      </c>
    </row>
    <row r="963" spans="19:131" ht="12.75">
      <c r="S963" s="9"/>
      <c r="EA963" s="9">
        <f t="shared" si="47"/>
        <v>44715</v>
      </c>
    </row>
    <row r="964" spans="19:131" ht="12.75">
      <c r="S964" s="9"/>
      <c r="EA964" s="9">
        <f aca="true" t="shared" si="48" ref="EA964:EA1027">EA963+7</f>
        <v>44722</v>
      </c>
    </row>
    <row r="965" spans="19:131" ht="12.75">
      <c r="S965" s="9"/>
      <c r="EA965" s="9">
        <f t="shared" si="48"/>
        <v>44729</v>
      </c>
    </row>
    <row r="966" spans="19:131" ht="12.75">
      <c r="S966" s="9"/>
      <c r="EA966" s="9">
        <f t="shared" si="48"/>
        <v>44736</v>
      </c>
    </row>
    <row r="967" spans="19:131" ht="12.75">
      <c r="S967" s="9"/>
      <c r="EA967" s="9">
        <f t="shared" si="48"/>
        <v>44743</v>
      </c>
    </row>
    <row r="968" spans="19:131" ht="12.75">
      <c r="S968" s="9"/>
      <c r="EA968" s="9">
        <f t="shared" si="48"/>
        <v>44750</v>
      </c>
    </row>
    <row r="969" spans="19:131" ht="12.75">
      <c r="S969" s="9"/>
      <c r="EA969" s="9">
        <f t="shared" si="48"/>
        <v>44757</v>
      </c>
    </row>
    <row r="970" spans="19:131" ht="12.75">
      <c r="S970" s="9"/>
      <c r="EA970" s="9">
        <f t="shared" si="48"/>
        <v>44764</v>
      </c>
    </row>
    <row r="971" spans="19:131" ht="12.75">
      <c r="S971" s="9"/>
      <c r="EA971" s="9">
        <f t="shared" si="48"/>
        <v>44771</v>
      </c>
    </row>
    <row r="972" spans="19:131" ht="12.75">
      <c r="S972" s="9"/>
      <c r="EA972" s="9">
        <f t="shared" si="48"/>
        <v>44778</v>
      </c>
    </row>
    <row r="973" spans="19:131" ht="12.75">
      <c r="S973" s="9"/>
      <c r="EA973" s="9">
        <f t="shared" si="48"/>
        <v>44785</v>
      </c>
    </row>
    <row r="974" spans="19:131" ht="12.75">
      <c r="S974" s="9"/>
      <c r="EA974" s="9">
        <f t="shared" si="48"/>
        <v>44792</v>
      </c>
    </row>
    <row r="975" spans="19:131" ht="12.75">
      <c r="S975" s="9"/>
      <c r="EA975" s="9">
        <f t="shared" si="48"/>
        <v>44799</v>
      </c>
    </row>
    <row r="976" spans="19:131" ht="12.75">
      <c r="S976" s="9"/>
      <c r="EA976" s="9">
        <f t="shared" si="48"/>
        <v>44806</v>
      </c>
    </row>
    <row r="977" spans="19:131" ht="12.75">
      <c r="S977" s="9"/>
      <c r="EA977" s="9">
        <f t="shared" si="48"/>
        <v>44813</v>
      </c>
    </row>
    <row r="978" spans="19:131" ht="12.75">
      <c r="S978" s="9"/>
      <c r="EA978" s="9">
        <f t="shared" si="48"/>
        <v>44820</v>
      </c>
    </row>
    <row r="979" spans="19:131" ht="12.75">
      <c r="S979" s="9"/>
      <c r="EA979" s="9">
        <f t="shared" si="48"/>
        <v>44827</v>
      </c>
    </row>
    <row r="980" spans="19:131" ht="12.75">
      <c r="S980" s="9"/>
      <c r="EA980" s="9">
        <f t="shared" si="48"/>
        <v>44834</v>
      </c>
    </row>
    <row r="981" spans="19:131" ht="12.75">
      <c r="S981" s="9"/>
      <c r="EA981" s="9">
        <f t="shared" si="48"/>
        <v>44841</v>
      </c>
    </row>
    <row r="982" spans="19:131" ht="12.75">
      <c r="S982" s="9"/>
      <c r="EA982" s="9">
        <f t="shared" si="48"/>
        <v>44848</v>
      </c>
    </row>
    <row r="983" spans="19:131" ht="12.75">
      <c r="S983" s="9"/>
      <c r="EA983" s="9">
        <f t="shared" si="48"/>
        <v>44855</v>
      </c>
    </row>
    <row r="984" spans="19:131" ht="12.75">
      <c r="S984" s="9"/>
      <c r="EA984" s="9">
        <f t="shared" si="48"/>
        <v>44862</v>
      </c>
    </row>
    <row r="985" spans="19:131" ht="12.75">
      <c r="S985" s="9"/>
      <c r="EA985" s="9">
        <f t="shared" si="48"/>
        <v>44869</v>
      </c>
    </row>
    <row r="986" spans="19:131" ht="12.75">
      <c r="S986" s="9"/>
      <c r="EA986" s="9">
        <f t="shared" si="48"/>
        <v>44876</v>
      </c>
    </row>
    <row r="987" spans="19:131" ht="12.75">
      <c r="S987" s="9"/>
      <c r="EA987" s="9">
        <f t="shared" si="48"/>
        <v>44883</v>
      </c>
    </row>
    <row r="988" spans="19:131" ht="12.75">
      <c r="S988" s="9"/>
      <c r="EA988" s="9">
        <f t="shared" si="48"/>
        <v>44890</v>
      </c>
    </row>
    <row r="989" spans="19:131" ht="12.75">
      <c r="S989" s="9"/>
      <c r="EA989" s="9">
        <f t="shared" si="48"/>
        <v>44897</v>
      </c>
    </row>
    <row r="990" spans="19:131" ht="12.75">
      <c r="S990" s="9"/>
      <c r="EA990" s="9">
        <f t="shared" si="48"/>
        <v>44904</v>
      </c>
    </row>
    <row r="991" spans="19:131" ht="12.75">
      <c r="S991" s="9"/>
      <c r="EA991" s="9">
        <f t="shared" si="48"/>
        <v>44911</v>
      </c>
    </row>
    <row r="992" spans="19:131" ht="12.75">
      <c r="S992" s="9"/>
      <c r="EA992" s="9">
        <f t="shared" si="48"/>
        <v>44918</v>
      </c>
    </row>
    <row r="993" spans="19:131" ht="12.75">
      <c r="S993" s="9"/>
      <c r="EA993" s="9">
        <f t="shared" si="48"/>
        <v>44925</v>
      </c>
    </row>
    <row r="994" spans="19:131" ht="12.75">
      <c r="S994" s="9"/>
      <c r="EA994" s="9">
        <f t="shared" si="48"/>
        <v>44932</v>
      </c>
    </row>
    <row r="995" spans="19:131" ht="12.75">
      <c r="S995" s="9"/>
      <c r="EA995" s="9">
        <f t="shared" si="48"/>
        <v>44939</v>
      </c>
    </row>
    <row r="996" spans="19:131" ht="12.75">
      <c r="S996" s="9"/>
      <c r="EA996" s="9">
        <f t="shared" si="48"/>
        <v>44946</v>
      </c>
    </row>
    <row r="997" spans="19:131" ht="12.75">
      <c r="S997" s="9"/>
      <c r="EA997" s="9">
        <f t="shared" si="48"/>
        <v>44953</v>
      </c>
    </row>
    <row r="998" spans="19:131" ht="12.75">
      <c r="S998" s="9"/>
      <c r="EA998" s="9">
        <f t="shared" si="48"/>
        <v>44960</v>
      </c>
    </row>
    <row r="999" spans="19:131" ht="12.75">
      <c r="S999" s="9"/>
      <c r="EA999" s="9">
        <f t="shared" si="48"/>
        <v>44967</v>
      </c>
    </row>
    <row r="1000" spans="19:131" ht="12.75">
      <c r="S1000" s="9"/>
      <c r="EA1000" s="9">
        <f t="shared" si="48"/>
        <v>44974</v>
      </c>
    </row>
    <row r="1001" spans="19:131" ht="12.75">
      <c r="S1001" s="9"/>
      <c r="EA1001" s="9">
        <f t="shared" si="48"/>
        <v>44981</v>
      </c>
    </row>
    <row r="1002" spans="19:131" ht="12.75">
      <c r="S1002" s="9"/>
      <c r="EA1002" s="9">
        <f t="shared" si="48"/>
        <v>44988</v>
      </c>
    </row>
    <row r="1003" spans="19:131" ht="12.75">
      <c r="S1003" s="9"/>
      <c r="EA1003" s="9">
        <f t="shared" si="48"/>
        <v>44995</v>
      </c>
    </row>
    <row r="1004" spans="19:131" ht="12.75">
      <c r="S1004" s="9"/>
      <c r="EA1004" s="9">
        <f t="shared" si="48"/>
        <v>45002</v>
      </c>
    </row>
    <row r="1005" spans="19:131" ht="12.75">
      <c r="S1005" s="9"/>
      <c r="EA1005" s="9">
        <f t="shared" si="48"/>
        <v>45009</v>
      </c>
    </row>
    <row r="1006" spans="19:131" ht="12.75">
      <c r="S1006" s="9"/>
      <c r="EA1006" s="9">
        <f t="shared" si="48"/>
        <v>45016</v>
      </c>
    </row>
    <row r="1007" spans="19:131" ht="12.75">
      <c r="S1007" s="9"/>
      <c r="EA1007" s="9">
        <f t="shared" si="48"/>
        <v>45023</v>
      </c>
    </row>
    <row r="1008" spans="19:131" ht="12.75">
      <c r="S1008" s="9"/>
      <c r="EA1008" s="9">
        <f t="shared" si="48"/>
        <v>45030</v>
      </c>
    </row>
    <row r="1009" spans="19:131" ht="12.75">
      <c r="S1009" s="9"/>
      <c r="EA1009" s="9">
        <f t="shared" si="48"/>
        <v>45037</v>
      </c>
    </row>
    <row r="1010" spans="19:131" ht="12.75">
      <c r="S1010" s="9"/>
      <c r="EA1010" s="9">
        <f t="shared" si="48"/>
        <v>45044</v>
      </c>
    </row>
    <row r="1011" spans="19:131" ht="12.75">
      <c r="S1011" s="9"/>
      <c r="EA1011" s="9">
        <f t="shared" si="48"/>
        <v>45051</v>
      </c>
    </row>
    <row r="1012" spans="19:131" ht="12.75">
      <c r="S1012" s="9"/>
      <c r="EA1012" s="9">
        <f t="shared" si="48"/>
        <v>45058</v>
      </c>
    </row>
    <row r="1013" spans="19:131" ht="12.75">
      <c r="S1013" s="9"/>
      <c r="EA1013" s="9">
        <f t="shared" si="48"/>
        <v>45065</v>
      </c>
    </row>
    <row r="1014" spans="19:131" ht="12.75">
      <c r="S1014" s="9"/>
      <c r="EA1014" s="9">
        <f t="shared" si="48"/>
        <v>45072</v>
      </c>
    </row>
    <row r="1015" spans="19:131" ht="12.75">
      <c r="S1015" s="9"/>
      <c r="EA1015" s="9">
        <f t="shared" si="48"/>
        <v>45079</v>
      </c>
    </row>
    <row r="1016" spans="19:131" ht="12.75">
      <c r="S1016" s="9"/>
      <c r="EA1016" s="9">
        <f t="shared" si="48"/>
        <v>45086</v>
      </c>
    </row>
    <row r="1017" spans="19:131" ht="12.75">
      <c r="S1017" s="9"/>
      <c r="EA1017" s="9">
        <f t="shared" si="48"/>
        <v>45093</v>
      </c>
    </row>
    <row r="1018" spans="19:131" ht="12.75">
      <c r="S1018" s="9"/>
      <c r="EA1018" s="9">
        <f t="shared" si="48"/>
        <v>45100</v>
      </c>
    </row>
    <row r="1019" spans="19:131" ht="12.75">
      <c r="S1019" s="9"/>
      <c r="EA1019" s="9">
        <f t="shared" si="48"/>
        <v>45107</v>
      </c>
    </row>
    <row r="1020" spans="19:131" ht="12.75">
      <c r="S1020" s="9"/>
      <c r="EA1020" s="9">
        <f t="shared" si="48"/>
        <v>45114</v>
      </c>
    </row>
    <row r="1021" spans="19:131" ht="12.75">
      <c r="S1021" s="9"/>
      <c r="EA1021" s="9">
        <f t="shared" si="48"/>
        <v>45121</v>
      </c>
    </row>
    <row r="1022" spans="19:131" ht="12.75">
      <c r="S1022" s="9"/>
      <c r="EA1022" s="9">
        <f t="shared" si="48"/>
        <v>45128</v>
      </c>
    </row>
    <row r="1023" spans="19:131" ht="12.75">
      <c r="S1023" s="9"/>
      <c r="EA1023" s="9">
        <f t="shared" si="48"/>
        <v>45135</v>
      </c>
    </row>
    <row r="1024" spans="19:131" ht="12.75">
      <c r="S1024" s="9"/>
      <c r="EA1024" s="9">
        <f t="shared" si="48"/>
        <v>45142</v>
      </c>
    </row>
    <row r="1025" spans="19:131" ht="12.75">
      <c r="S1025" s="9"/>
      <c r="EA1025" s="9">
        <f t="shared" si="48"/>
        <v>45149</v>
      </c>
    </row>
    <row r="1026" spans="19:131" ht="12.75">
      <c r="S1026" s="9"/>
      <c r="EA1026" s="9">
        <f t="shared" si="48"/>
        <v>45156</v>
      </c>
    </row>
    <row r="1027" spans="19:131" ht="12.75">
      <c r="S1027" s="9"/>
      <c r="EA1027" s="9">
        <f t="shared" si="48"/>
        <v>45163</v>
      </c>
    </row>
    <row r="1028" spans="19:131" ht="12.75">
      <c r="S1028" s="9"/>
      <c r="EA1028" s="9">
        <f aca="true" t="shared" si="49" ref="EA1028:EA1091">EA1027+7</f>
        <v>45170</v>
      </c>
    </row>
    <row r="1029" spans="19:131" ht="12.75">
      <c r="S1029" s="9"/>
      <c r="EA1029" s="9">
        <f t="shared" si="49"/>
        <v>45177</v>
      </c>
    </row>
    <row r="1030" spans="19:131" ht="12.75">
      <c r="S1030" s="9"/>
      <c r="EA1030" s="9">
        <f t="shared" si="49"/>
        <v>45184</v>
      </c>
    </row>
    <row r="1031" spans="19:131" ht="12.75">
      <c r="S1031" s="9"/>
      <c r="EA1031" s="9">
        <f t="shared" si="49"/>
        <v>45191</v>
      </c>
    </row>
    <row r="1032" spans="19:131" ht="12.75">
      <c r="S1032" s="9"/>
      <c r="EA1032" s="9">
        <f t="shared" si="49"/>
        <v>45198</v>
      </c>
    </row>
    <row r="1033" spans="19:131" ht="12.75">
      <c r="S1033" s="9"/>
      <c r="EA1033" s="9">
        <f t="shared" si="49"/>
        <v>45205</v>
      </c>
    </row>
    <row r="1034" spans="19:131" ht="12.75">
      <c r="S1034" s="9"/>
      <c r="EA1034" s="9">
        <f t="shared" si="49"/>
        <v>45212</v>
      </c>
    </row>
    <row r="1035" spans="19:131" ht="12.75">
      <c r="S1035" s="9"/>
      <c r="EA1035" s="9">
        <f t="shared" si="49"/>
        <v>45219</v>
      </c>
    </row>
    <row r="1036" spans="19:131" ht="12.75">
      <c r="S1036" s="9"/>
      <c r="EA1036" s="9">
        <f t="shared" si="49"/>
        <v>45226</v>
      </c>
    </row>
    <row r="1037" spans="19:131" ht="12.75">
      <c r="S1037" s="9"/>
      <c r="EA1037" s="9">
        <f t="shared" si="49"/>
        <v>45233</v>
      </c>
    </row>
    <row r="1038" spans="19:131" ht="12.75">
      <c r="S1038" s="9"/>
      <c r="EA1038" s="9">
        <f t="shared" si="49"/>
        <v>45240</v>
      </c>
    </row>
    <row r="1039" spans="19:131" ht="12.75">
      <c r="S1039" s="9"/>
      <c r="EA1039" s="9">
        <f t="shared" si="49"/>
        <v>45247</v>
      </c>
    </row>
    <row r="1040" spans="19:131" ht="12.75">
      <c r="S1040" s="9"/>
      <c r="EA1040" s="9">
        <f t="shared" si="49"/>
        <v>45254</v>
      </c>
    </row>
    <row r="1041" spans="19:131" ht="12.75">
      <c r="S1041" s="9"/>
      <c r="EA1041" s="9">
        <f t="shared" si="49"/>
        <v>45261</v>
      </c>
    </row>
    <row r="1042" spans="19:131" ht="12.75">
      <c r="S1042" s="9"/>
      <c r="EA1042" s="9">
        <f t="shared" si="49"/>
        <v>45268</v>
      </c>
    </row>
    <row r="1043" spans="19:131" ht="12.75">
      <c r="S1043" s="9"/>
      <c r="EA1043" s="9">
        <f t="shared" si="49"/>
        <v>45275</v>
      </c>
    </row>
    <row r="1044" spans="19:131" ht="12.75">
      <c r="S1044" s="9"/>
      <c r="EA1044" s="9">
        <f t="shared" si="49"/>
        <v>45282</v>
      </c>
    </row>
    <row r="1045" spans="19:131" ht="12.75">
      <c r="S1045" s="9"/>
      <c r="EA1045" s="9">
        <f t="shared" si="49"/>
        <v>45289</v>
      </c>
    </row>
    <row r="1046" spans="19:131" ht="12.75">
      <c r="S1046" s="9"/>
      <c r="EA1046" s="9">
        <f t="shared" si="49"/>
        <v>45296</v>
      </c>
    </row>
    <row r="1047" spans="19:131" ht="12.75">
      <c r="S1047" s="9"/>
      <c r="EA1047" s="9">
        <f t="shared" si="49"/>
        <v>45303</v>
      </c>
    </row>
    <row r="1048" spans="19:131" ht="12.75">
      <c r="S1048" s="9"/>
      <c r="EA1048" s="9">
        <f t="shared" si="49"/>
        <v>45310</v>
      </c>
    </row>
    <row r="1049" spans="19:131" ht="12.75">
      <c r="S1049" s="9"/>
      <c r="EA1049" s="9">
        <f t="shared" si="49"/>
        <v>45317</v>
      </c>
    </row>
    <row r="1050" spans="19:131" ht="12.75">
      <c r="S1050" s="9"/>
      <c r="EA1050" s="9">
        <f t="shared" si="49"/>
        <v>45324</v>
      </c>
    </row>
    <row r="1051" spans="19:131" ht="12.75">
      <c r="S1051" s="9"/>
      <c r="EA1051" s="9">
        <f t="shared" si="49"/>
        <v>45331</v>
      </c>
    </row>
    <row r="1052" spans="19:131" ht="12.75">
      <c r="S1052" s="9"/>
      <c r="EA1052" s="9">
        <f t="shared" si="49"/>
        <v>45338</v>
      </c>
    </row>
    <row r="1053" spans="19:131" ht="12.75">
      <c r="S1053" s="9"/>
      <c r="EA1053" s="9">
        <f t="shared" si="49"/>
        <v>45345</v>
      </c>
    </row>
    <row r="1054" spans="19:131" ht="12.75">
      <c r="S1054" s="9"/>
      <c r="EA1054" s="9">
        <f t="shared" si="49"/>
        <v>45352</v>
      </c>
    </row>
    <row r="1055" spans="19:131" ht="12.75">
      <c r="S1055" s="9"/>
      <c r="EA1055" s="9">
        <f t="shared" si="49"/>
        <v>45359</v>
      </c>
    </row>
    <row r="1056" spans="19:131" ht="12.75">
      <c r="S1056" s="9"/>
      <c r="EA1056" s="9">
        <f t="shared" si="49"/>
        <v>45366</v>
      </c>
    </row>
    <row r="1057" spans="19:131" ht="12.75">
      <c r="S1057" s="9"/>
      <c r="EA1057" s="9">
        <f t="shared" si="49"/>
        <v>45373</v>
      </c>
    </row>
    <row r="1058" spans="19:131" ht="12.75">
      <c r="S1058" s="9"/>
      <c r="EA1058" s="9">
        <f t="shared" si="49"/>
        <v>45380</v>
      </c>
    </row>
    <row r="1059" spans="19:131" ht="12.75">
      <c r="S1059" s="9"/>
      <c r="EA1059" s="9">
        <f t="shared" si="49"/>
        <v>45387</v>
      </c>
    </row>
    <row r="1060" spans="19:131" ht="12.75">
      <c r="S1060" s="9"/>
      <c r="EA1060" s="9">
        <f t="shared" si="49"/>
        <v>45394</v>
      </c>
    </row>
    <row r="1061" spans="19:131" ht="12.75">
      <c r="S1061" s="9"/>
      <c r="EA1061" s="9">
        <f t="shared" si="49"/>
        <v>45401</v>
      </c>
    </row>
    <row r="1062" spans="19:131" ht="12.75">
      <c r="S1062" s="9"/>
      <c r="EA1062" s="9">
        <f t="shared" si="49"/>
        <v>45408</v>
      </c>
    </row>
    <row r="1063" spans="19:131" ht="12.75">
      <c r="S1063" s="9"/>
      <c r="EA1063" s="9">
        <f t="shared" si="49"/>
        <v>45415</v>
      </c>
    </row>
    <row r="1064" spans="19:131" ht="12.75">
      <c r="S1064" s="9"/>
      <c r="EA1064" s="9">
        <f t="shared" si="49"/>
        <v>45422</v>
      </c>
    </row>
    <row r="1065" spans="19:131" ht="12.75">
      <c r="S1065" s="9"/>
      <c r="EA1065" s="9">
        <f t="shared" si="49"/>
        <v>45429</v>
      </c>
    </row>
    <row r="1066" spans="19:131" ht="12.75">
      <c r="S1066" s="9"/>
      <c r="EA1066" s="9">
        <f t="shared" si="49"/>
        <v>45436</v>
      </c>
    </row>
    <row r="1067" spans="19:131" ht="12.75">
      <c r="S1067" s="9"/>
      <c r="EA1067" s="9">
        <f t="shared" si="49"/>
        <v>45443</v>
      </c>
    </row>
    <row r="1068" spans="19:131" ht="12.75">
      <c r="S1068" s="9"/>
      <c r="EA1068" s="9">
        <f t="shared" si="49"/>
        <v>45450</v>
      </c>
    </row>
    <row r="1069" spans="19:131" ht="12.75">
      <c r="S1069" s="9"/>
      <c r="EA1069" s="9">
        <f t="shared" si="49"/>
        <v>45457</v>
      </c>
    </row>
    <row r="1070" spans="19:131" ht="12.75">
      <c r="S1070" s="9"/>
      <c r="EA1070" s="9">
        <f t="shared" si="49"/>
        <v>45464</v>
      </c>
    </row>
    <row r="1071" spans="19:131" ht="12.75">
      <c r="S1071" s="9"/>
      <c r="EA1071" s="9">
        <f t="shared" si="49"/>
        <v>45471</v>
      </c>
    </row>
    <row r="1072" spans="19:131" ht="12.75">
      <c r="S1072" s="9"/>
      <c r="EA1072" s="9">
        <f t="shared" si="49"/>
        <v>45478</v>
      </c>
    </row>
    <row r="1073" spans="19:131" ht="12.75">
      <c r="S1073" s="9"/>
      <c r="EA1073" s="9">
        <f t="shared" si="49"/>
        <v>45485</v>
      </c>
    </row>
    <row r="1074" spans="19:131" ht="12.75">
      <c r="S1074" s="9"/>
      <c r="EA1074" s="9">
        <f t="shared" si="49"/>
        <v>45492</v>
      </c>
    </row>
    <row r="1075" spans="19:131" ht="12.75">
      <c r="S1075" s="9"/>
      <c r="EA1075" s="9">
        <f t="shared" si="49"/>
        <v>45499</v>
      </c>
    </row>
    <row r="1076" spans="19:131" ht="12.75">
      <c r="S1076" s="9"/>
      <c r="EA1076" s="9">
        <f t="shared" si="49"/>
        <v>45506</v>
      </c>
    </row>
    <row r="1077" spans="19:131" ht="12.75">
      <c r="S1077" s="9"/>
      <c r="EA1077" s="9">
        <f t="shared" si="49"/>
        <v>45513</v>
      </c>
    </row>
    <row r="1078" spans="19:131" ht="12.75">
      <c r="S1078" s="9"/>
      <c r="EA1078" s="9">
        <f t="shared" si="49"/>
        <v>45520</v>
      </c>
    </row>
    <row r="1079" spans="19:131" ht="12.75">
      <c r="S1079" s="9"/>
      <c r="EA1079" s="9">
        <f t="shared" si="49"/>
        <v>45527</v>
      </c>
    </row>
    <row r="1080" spans="19:131" ht="12.75">
      <c r="S1080" s="9"/>
      <c r="EA1080" s="9">
        <f t="shared" si="49"/>
        <v>45534</v>
      </c>
    </row>
    <row r="1081" spans="19:131" ht="12.75">
      <c r="S1081" s="9"/>
      <c r="EA1081" s="9">
        <f t="shared" si="49"/>
        <v>45541</v>
      </c>
    </row>
    <row r="1082" spans="19:131" ht="12.75">
      <c r="S1082" s="9"/>
      <c r="EA1082" s="9">
        <f t="shared" si="49"/>
        <v>45548</v>
      </c>
    </row>
    <row r="1083" spans="19:131" ht="12.75">
      <c r="S1083" s="9"/>
      <c r="EA1083" s="9">
        <f t="shared" si="49"/>
        <v>45555</v>
      </c>
    </row>
    <row r="1084" spans="19:131" ht="12.75">
      <c r="S1084" s="9"/>
      <c r="EA1084" s="9">
        <f t="shared" si="49"/>
        <v>45562</v>
      </c>
    </row>
    <row r="1085" spans="19:131" ht="12.75">
      <c r="S1085" s="9"/>
      <c r="EA1085" s="9">
        <f t="shared" si="49"/>
        <v>45569</v>
      </c>
    </row>
    <row r="1086" spans="19:131" ht="12.75">
      <c r="S1086" s="9"/>
      <c r="EA1086" s="9">
        <f t="shared" si="49"/>
        <v>45576</v>
      </c>
    </row>
    <row r="1087" spans="19:131" ht="12.75">
      <c r="S1087" s="9"/>
      <c r="EA1087" s="9">
        <f t="shared" si="49"/>
        <v>45583</v>
      </c>
    </row>
    <row r="1088" spans="19:131" ht="12.75">
      <c r="S1088" s="9"/>
      <c r="EA1088" s="9">
        <f t="shared" si="49"/>
        <v>45590</v>
      </c>
    </row>
    <row r="1089" spans="19:131" ht="12.75">
      <c r="S1089" s="9"/>
      <c r="EA1089" s="9">
        <f t="shared" si="49"/>
        <v>45597</v>
      </c>
    </row>
    <row r="1090" spans="19:131" ht="12.75">
      <c r="S1090" s="9"/>
      <c r="EA1090" s="9">
        <f t="shared" si="49"/>
        <v>45604</v>
      </c>
    </row>
    <row r="1091" spans="19:131" ht="12.75">
      <c r="S1091" s="9"/>
      <c r="EA1091" s="9">
        <f t="shared" si="49"/>
        <v>45611</v>
      </c>
    </row>
    <row r="1092" spans="19:131" ht="12.75">
      <c r="S1092" s="9"/>
      <c r="EA1092" s="9">
        <f aca="true" t="shared" si="50" ref="EA1092:EA1150">EA1091+7</f>
        <v>45618</v>
      </c>
    </row>
    <row r="1093" spans="19:131" ht="12.75">
      <c r="S1093" s="9"/>
      <c r="EA1093" s="9">
        <f t="shared" si="50"/>
        <v>45625</v>
      </c>
    </row>
    <row r="1094" spans="19:131" ht="12.75">
      <c r="S1094" s="9"/>
      <c r="EA1094" s="9">
        <f t="shared" si="50"/>
        <v>45632</v>
      </c>
    </row>
    <row r="1095" spans="19:131" ht="12.75">
      <c r="S1095" s="9"/>
      <c r="EA1095" s="9">
        <f t="shared" si="50"/>
        <v>45639</v>
      </c>
    </row>
    <row r="1096" spans="19:131" ht="12.75">
      <c r="S1096" s="9"/>
      <c r="EA1096" s="9">
        <f t="shared" si="50"/>
        <v>45646</v>
      </c>
    </row>
    <row r="1097" spans="19:131" ht="12.75">
      <c r="S1097" s="9"/>
      <c r="EA1097" s="9">
        <f t="shared" si="50"/>
        <v>45653</v>
      </c>
    </row>
    <row r="1098" spans="19:131" ht="12.75">
      <c r="S1098" s="9"/>
      <c r="EA1098" s="9">
        <f t="shared" si="50"/>
        <v>45660</v>
      </c>
    </row>
    <row r="1099" spans="19:131" ht="12.75">
      <c r="S1099" s="9"/>
      <c r="EA1099" s="9">
        <f t="shared" si="50"/>
        <v>45667</v>
      </c>
    </row>
    <row r="1100" spans="19:131" ht="12.75">
      <c r="S1100" s="9"/>
      <c r="EA1100" s="9">
        <f t="shared" si="50"/>
        <v>45674</v>
      </c>
    </row>
    <row r="1101" spans="19:131" ht="12.75">
      <c r="S1101" s="9"/>
      <c r="EA1101" s="9">
        <f t="shared" si="50"/>
        <v>45681</v>
      </c>
    </row>
    <row r="1102" spans="19:131" ht="12.75">
      <c r="S1102" s="9"/>
      <c r="EA1102" s="9">
        <f t="shared" si="50"/>
        <v>45688</v>
      </c>
    </row>
    <row r="1103" spans="19:131" ht="12.75">
      <c r="S1103" s="9"/>
      <c r="EA1103" s="9">
        <f t="shared" si="50"/>
        <v>45695</v>
      </c>
    </row>
    <row r="1104" spans="19:131" ht="12.75">
      <c r="S1104" s="9"/>
      <c r="EA1104" s="9">
        <f t="shared" si="50"/>
        <v>45702</v>
      </c>
    </row>
    <row r="1105" spans="19:131" ht="12.75">
      <c r="S1105" s="9"/>
      <c r="EA1105" s="9">
        <f t="shared" si="50"/>
        <v>45709</v>
      </c>
    </row>
    <row r="1106" spans="19:131" ht="12.75">
      <c r="S1106" s="9"/>
      <c r="EA1106" s="9">
        <f t="shared" si="50"/>
        <v>45716</v>
      </c>
    </row>
    <row r="1107" spans="19:131" ht="12.75">
      <c r="S1107" s="9"/>
      <c r="EA1107" s="9">
        <f t="shared" si="50"/>
        <v>45723</v>
      </c>
    </row>
    <row r="1108" spans="19:131" ht="12.75">
      <c r="S1108" s="9"/>
      <c r="EA1108" s="9">
        <f t="shared" si="50"/>
        <v>45730</v>
      </c>
    </row>
    <row r="1109" spans="19:131" ht="12.75">
      <c r="S1109" s="9"/>
      <c r="EA1109" s="9">
        <f t="shared" si="50"/>
        <v>45737</v>
      </c>
    </row>
    <row r="1110" spans="19:131" ht="12.75">
      <c r="S1110" s="9"/>
      <c r="EA1110" s="9">
        <f t="shared" si="50"/>
        <v>45744</v>
      </c>
    </row>
    <row r="1111" spans="19:131" ht="12.75">
      <c r="S1111" s="9"/>
      <c r="EA1111" s="9">
        <f t="shared" si="50"/>
        <v>45751</v>
      </c>
    </row>
    <row r="1112" spans="19:131" ht="12.75">
      <c r="S1112" s="9"/>
      <c r="EA1112" s="9">
        <f t="shared" si="50"/>
        <v>45758</v>
      </c>
    </row>
    <row r="1113" spans="19:131" ht="12.75">
      <c r="S1113" s="9"/>
      <c r="EA1113" s="9">
        <f t="shared" si="50"/>
        <v>45765</v>
      </c>
    </row>
    <row r="1114" spans="19:131" ht="12.75">
      <c r="S1114" s="9"/>
      <c r="EA1114" s="9">
        <f t="shared" si="50"/>
        <v>45772</v>
      </c>
    </row>
    <row r="1115" spans="19:131" ht="12.75">
      <c r="S1115" s="9"/>
      <c r="EA1115" s="9">
        <f t="shared" si="50"/>
        <v>45779</v>
      </c>
    </row>
    <row r="1116" spans="19:131" ht="12.75">
      <c r="S1116" s="9"/>
      <c r="EA1116" s="9">
        <f t="shared" si="50"/>
        <v>45786</v>
      </c>
    </row>
    <row r="1117" spans="19:131" ht="12.75">
      <c r="S1117" s="9"/>
      <c r="EA1117" s="9">
        <f t="shared" si="50"/>
        <v>45793</v>
      </c>
    </row>
    <row r="1118" spans="19:131" ht="12.75">
      <c r="S1118" s="9"/>
      <c r="EA1118" s="9">
        <f t="shared" si="50"/>
        <v>45800</v>
      </c>
    </row>
    <row r="1119" spans="19:131" ht="12.75">
      <c r="S1119" s="9"/>
      <c r="EA1119" s="9">
        <f t="shared" si="50"/>
        <v>45807</v>
      </c>
    </row>
    <row r="1120" spans="19:131" ht="12.75">
      <c r="S1120" s="9"/>
      <c r="EA1120" s="9">
        <f t="shared" si="50"/>
        <v>45814</v>
      </c>
    </row>
    <row r="1121" spans="19:131" ht="12.75">
      <c r="S1121" s="9"/>
      <c r="EA1121" s="9">
        <f t="shared" si="50"/>
        <v>45821</v>
      </c>
    </row>
    <row r="1122" spans="19:131" ht="12.75">
      <c r="S1122" s="9"/>
      <c r="EA1122" s="9">
        <f t="shared" si="50"/>
        <v>45828</v>
      </c>
    </row>
    <row r="1123" spans="19:131" ht="12.75">
      <c r="S1123" s="9"/>
      <c r="EA1123" s="9">
        <f t="shared" si="50"/>
        <v>45835</v>
      </c>
    </row>
    <row r="1124" spans="19:131" ht="12.75">
      <c r="S1124" s="9"/>
      <c r="EA1124" s="9">
        <f t="shared" si="50"/>
        <v>45842</v>
      </c>
    </row>
    <row r="1125" spans="19:131" ht="12.75">
      <c r="S1125" s="9"/>
      <c r="EA1125" s="9">
        <f t="shared" si="50"/>
        <v>45849</v>
      </c>
    </row>
    <row r="1126" spans="19:131" ht="12.75">
      <c r="S1126" s="9"/>
      <c r="EA1126" s="9">
        <f t="shared" si="50"/>
        <v>45856</v>
      </c>
    </row>
    <row r="1127" spans="19:131" ht="12.75">
      <c r="S1127" s="9"/>
      <c r="EA1127" s="9">
        <f t="shared" si="50"/>
        <v>45863</v>
      </c>
    </row>
    <row r="1128" spans="19:131" ht="12.75">
      <c r="S1128" s="9"/>
      <c r="EA1128" s="9">
        <f t="shared" si="50"/>
        <v>45870</v>
      </c>
    </row>
    <row r="1129" spans="19:131" ht="12.75">
      <c r="S1129" s="9"/>
      <c r="EA1129" s="9">
        <f t="shared" si="50"/>
        <v>45877</v>
      </c>
    </row>
    <row r="1130" spans="19:131" ht="12.75">
      <c r="S1130" s="9"/>
      <c r="EA1130" s="9">
        <f t="shared" si="50"/>
        <v>45884</v>
      </c>
    </row>
    <row r="1131" spans="19:131" ht="12.75">
      <c r="S1131" s="9"/>
      <c r="EA1131" s="9">
        <f t="shared" si="50"/>
        <v>45891</v>
      </c>
    </row>
    <row r="1132" spans="19:131" ht="12.75">
      <c r="S1132" s="9"/>
      <c r="EA1132" s="9">
        <f t="shared" si="50"/>
        <v>45898</v>
      </c>
    </row>
    <row r="1133" spans="19:131" ht="12.75">
      <c r="S1133" s="9"/>
      <c r="EA1133" s="9">
        <f t="shared" si="50"/>
        <v>45905</v>
      </c>
    </row>
    <row r="1134" spans="19:131" ht="12.75">
      <c r="S1134" s="9"/>
      <c r="EA1134" s="9">
        <f t="shared" si="50"/>
        <v>45912</v>
      </c>
    </row>
    <row r="1135" spans="19:131" ht="12.75">
      <c r="S1135" s="9"/>
      <c r="EA1135" s="9">
        <f t="shared" si="50"/>
        <v>45919</v>
      </c>
    </row>
    <row r="1136" spans="19:131" ht="12.75">
      <c r="S1136" s="9"/>
      <c r="EA1136" s="9">
        <f t="shared" si="50"/>
        <v>45926</v>
      </c>
    </row>
    <row r="1137" spans="19:131" ht="12.75">
      <c r="S1137" s="9"/>
      <c r="EA1137" s="9">
        <f t="shared" si="50"/>
        <v>45933</v>
      </c>
    </row>
    <row r="1138" spans="19:131" ht="12.75">
      <c r="S1138" s="9"/>
      <c r="EA1138" s="9">
        <f t="shared" si="50"/>
        <v>45940</v>
      </c>
    </row>
    <row r="1139" spans="19:131" ht="12.75">
      <c r="S1139" s="9"/>
      <c r="EA1139" s="9">
        <f t="shared" si="50"/>
        <v>45947</v>
      </c>
    </row>
    <row r="1140" spans="19:131" ht="12.75">
      <c r="S1140" s="9"/>
      <c r="EA1140" s="9">
        <f t="shared" si="50"/>
        <v>45954</v>
      </c>
    </row>
    <row r="1141" spans="19:131" ht="12.75">
      <c r="S1141" s="9"/>
      <c r="EA1141" s="9">
        <f t="shared" si="50"/>
        <v>45961</v>
      </c>
    </row>
    <row r="1142" spans="19:131" ht="12.75">
      <c r="S1142" s="9"/>
      <c r="EA1142" s="9">
        <f t="shared" si="50"/>
        <v>45968</v>
      </c>
    </row>
    <row r="1143" spans="19:131" ht="12.75">
      <c r="S1143" s="9"/>
      <c r="EA1143" s="9">
        <f t="shared" si="50"/>
        <v>45975</v>
      </c>
    </row>
    <row r="1144" spans="19:131" ht="12.75">
      <c r="S1144" s="9"/>
      <c r="EA1144" s="9">
        <f t="shared" si="50"/>
        <v>45982</v>
      </c>
    </row>
    <row r="1145" spans="19:131" ht="12.75">
      <c r="S1145" s="9"/>
      <c r="EA1145" s="9">
        <f t="shared" si="50"/>
        <v>45989</v>
      </c>
    </row>
    <row r="1146" spans="19:131" ht="12.75">
      <c r="S1146" s="9"/>
      <c r="EA1146" s="9">
        <f t="shared" si="50"/>
        <v>45996</v>
      </c>
    </row>
    <row r="1147" spans="19:131" ht="12.75">
      <c r="S1147" s="9"/>
      <c r="EA1147" s="9">
        <f t="shared" si="50"/>
        <v>46003</v>
      </c>
    </row>
    <row r="1148" spans="19:131" ht="12.75">
      <c r="S1148" s="9"/>
      <c r="EA1148" s="9">
        <f t="shared" si="50"/>
        <v>46010</v>
      </c>
    </row>
    <row r="1149" spans="19:131" ht="12.75">
      <c r="S1149" s="9"/>
      <c r="EA1149" s="9">
        <f t="shared" si="50"/>
        <v>46017</v>
      </c>
    </row>
    <row r="1150" spans="19:131" ht="12.75">
      <c r="S1150" s="9"/>
      <c r="EA1150" s="9">
        <f t="shared" si="50"/>
        <v>46024</v>
      </c>
    </row>
    <row r="1151" ht="12.75">
      <c r="EA1151" s="9"/>
    </row>
  </sheetData>
  <sheetProtection sheet="1" objects="1" scenarios="1" selectLockedCells="1"/>
  <mergeCells count="43">
    <mergeCell ref="N1:Q1"/>
    <mergeCell ref="N2:Q2"/>
    <mergeCell ref="R1:DZ2"/>
    <mergeCell ref="A1:A4"/>
    <mergeCell ref="CD3:CK3"/>
    <mergeCell ref="CK4:CK5"/>
    <mergeCell ref="CL3:CS3"/>
    <mergeCell ref="CS4:CS5"/>
    <mergeCell ref="BF3:BM3"/>
    <mergeCell ref="BM4:BM5"/>
    <mergeCell ref="B1:E1"/>
    <mergeCell ref="F1:I1"/>
    <mergeCell ref="J1:M1"/>
    <mergeCell ref="B2:E2"/>
    <mergeCell ref="F2:I2"/>
    <mergeCell ref="J2:M2"/>
    <mergeCell ref="B3:I3"/>
    <mergeCell ref="J3:Q3"/>
    <mergeCell ref="Y4:Y5"/>
    <mergeCell ref="R3:Y3"/>
    <mergeCell ref="I4:I5"/>
    <mergeCell ref="AX3:BE3"/>
    <mergeCell ref="BE4:BE5"/>
    <mergeCell ref="AG4:AG5"/>
    <mergeCell ref="Z3:AG3"/>
    <mergeCell ref="Q4:Q5"/>
    <mergeCell ref="AH3:AO3"/>
    <mergeCell ref="AO4:AO5"/>
    <mergeCell ref="AP3:AW3"/>
    <mergeCell ref="AW4:AW5"/>
    <mergeCell ref="DZ3:DZ5"/>
    <mergeCell ref="DJ3:DQ3"/>
    <mergeCell ref="DQ4:DQ5"/>
    <mergeCell ref="DR3:DY3"/>
    <mergeCell ref="DY4:DY5"/>
    <mergeCell ref="DA4:DA5"/>
    <mergeCell ref="DB3:DI3"/>
    <mergeCell ref="DI4:DI5"/>
    <mergeCell ref="BN3:BU3"/>
    <mergeCell ref="BU4:BU5"/>
    <mergeCell ref="BV3:CC3"/>
    <mergeCell ref="CC4:CC5"/>
    <mergeCell ref="CT3:DA3"/>
  </mergeCells>
  <conditionalFormatting sqref="DZ6:DZ31">
    <cfRule type="cellIs" priority="1" dxfId="8" operator="greaterThan" stopIfTrue="1">
      <formula>40</formula>
    </cfRule>
  </conditionalFormatting>
  <dataValidations count="3">
    <dataValidation type="decimal" allowBlank="1" showInputMessage="1" showErrorMessage="1" errorTitle="Invalid number of hours" error="Scheduled hours have to be between 0 and 24 hours in a day." sqref="R6:X31 B6:H31">
      <formula1>0</formula1>
      <formula2>24</formula2>
    </dataValidation>
    <dataValidation allowBlank="1" showInputMessage="1" showErrorMessage="1" errorTitle="Schedules start on Fridays" error="Schedule has to start on a Friday." sqref="R5:X5"/>
    <dataValidation type="list" allowBlank="1" showDropDown="1" showInputMessage="1" showErrorMessage="1" promptTitle="Enter Schedule Start Date:" prompt="The schedule must begin on a Friday." errorTitle="Schedules start on Fridays" error="Schedule has to start on a Friday." sqref="B5">
      <formula1>$EA:$EA</formula1>
    </dataValidation>
  </dataValidations>
  <printOptions gridLines="1"/>
  <pageMargins left="0.25" right="0.25" top="1" bottom="1" header="0.5" footer="0.5"/>
  <pageSetup fitToWidth="4" horizontalDpi="600" verticalDpi="600" orientation="landscape" paperSize="5" scale="76" r:id="rId1"/>
  <colBreaks count="3" manualBreakCount="3">
    <brk id="33" max="30" man="1"/>
    <brk id="65" max="30" man="1"/>
    <brk id="97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Request Template</dc:title>
  <dc:subject/>
  <dc:creator>Thibedeau, Belinda</dc:creator>
  <cp:keywords/>
  <dc:description/>
  <cp:lastModifiedBy>Perkins, Stephen</cp:lastModifiedBy>
  <cp:lastPrinted>2006-04-24T13:39:20Z</cp:lastPrinted>
  <dcterms:created xsi:type="dcterms:W3CDTF">2004-06-03T16:25:03Z</dcterms:created>
  <dcterms:modified xsi:type="dcterms:W3CDTF">2014-10-01T17:44:41Z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-1918196411</vt:i4>
  </property>
  <property fmtid="{D5CDD505-2E9C-101B-9397-08002B2CF9AE}" pid="3" name="_EmailSubject">
    <vt:lpwstr>New Schedule Request Template</vt:lpwstr>
  </property>
  <property fmtid="{D5CDD505-2E9C-101B-9397-08002B2CF9AE}" pid="4" name="_AuthorEmail">
    <vt:lpwstr>Maureen.Barrett@po.state.ct.us</vt:lpwstr>
  </property>
  <property fmtid="{D5CDD505-2E9C-101B-9397-08002B2CF9AE}" pid="5" name="_AuthorEmailDisplayName">
    <vt:lpwstr>Barrett, Maureen </vt:lpwstr>
  </property>
  <property fmtid="{D5CDD505-2E9C-101B-9397-08002B2CF9AE}" pid="6" name="_PreviousAdHocReviewCycleID">
    <vt:i4>751089910</vt:i4>
  </property>
  <property fmtid="{D5CDD505-2E9C-101B-9397-08002B2CF9AE}" pid="7" name="_ReviewingToolsShownOnce">
    <vt:lpwstr/>
  </property>
</Properties>
</file>